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RiskSpecialistFunction\Regulation\Credit Risk\Regulatory changes\2024\Draft 2\Forms\Draft 2 Forms - comments matrix Q42023\Publish\"/>
    </mc:Choice>
  </mc:AlternateContent>
  <xr:revisionPtr revIDLastSave="0" documentId="13_ncr:1_{7A7AD93D-9612-44B1-9ECB-8DB33981A565}" xr6:coauthVersionLast="47" xr6:coauthVersionMax="47" xr10:uidLastSave="{00000000-0000-0000-0000-000000000000}"/>
  <bookViews>
    <workbookView xWindow="-28920" yWindow="-120" windowWidth="29040" windowHeight="15840" tabRatio="591" xr2:uid="{00000000-000D-0000-FFFF-FFFF00000000}"/>
  </bookViews>
  <sheets>
    <sheet name="BA210"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48" i="3" l="1"/>
  <c r="I648" i="3" s="1"/>
  <c r="J648" i="3" s="1"/>
  <c r="K648" i="3" s="1"/>
  <c r="L648" i="3" s="1"/>
  <c r="M648" i="3" s="1"/>
  <c r="N648" i="3" s="1"/>
  <c r="O648" i="3" s="1"/>
  <c r="P648" i="3" s="1"/>
  <c r="Q648" i="3" s="1"/>
  <c r="R648" i="3" s="1"/>
  <c r="S648" i="3" s="1"/>
  <c r="T648" i="3" s="1"/>
  <c r="U648" i="3" s="1"/>
  <c r="V648" i="3" s="1"/>
  <c r="W648" i="3" s="1"/>
  <c r="X648" i="3" s="1"/>
  <c r="Y648" i="3" s="1"/>
  <c r="Z648" i="3" s="1"/>
  <c r="AA648" i="3" s="1"/>
  <c r="AB648" i="3" s="1"/>
  <c r="AC648" i="3" s="1"/>
  <c r="AD648" i="3" s="1"/>
  <c r="G309" i="3"/>
  <c r="H309" i="3" l="1"/>
  <c r="I309" i="3" s="1"/>
  <c r="J309" i="3" s="1"/>
  <c r="K309" i="3" s="1"/>
  <c r="L309" i="3" s="1"/>
  <c r="M309" i="3" s="1"/>
  <c r="N309" i="3" s="1"/>
  <c r="O309" i="3" s="1"/>
  <c r="P309" i="3" s="1"/>
  <c r="Q309" i="3" s="1"/>
  <c r="R309" i="3" s="1"/>
  <c r="S309" i="3" s="1"/>
  <c r="T309" i="3" s="1"/>
  <c r="E273" i="3"/>
  <c r="F273" i="3" s="1"/>
  <c r="G273" i="3" s="1"/>
  <c r="H273" i="3" s="1"/>
  <c r="E254" i="3"/>
  <c r="F254" i="3" s="1"/>
  <c r="G254" i="3" s="1"/>
  <c r="H254" i="3" s="1"/>
  <c r="I254" i="3" s="1"/>
  <c r="J254" i="3" s="1"/>
  <c r="K254" i="3" s="1"/>
  <c r="L254" i="3" s="1"/>
  <c r="M254" i="3" s="1"/>
  <c r="N254" i="3" s="1"/>
  <c r="O254" i="3" s="1"/>
  <c r="E219" i="3"/>
  <c r="F219" i="3" s="1"/>
  <c r="G219" i="3" s="1"/>
  <c r="H219" i="3" s="1"/>
  <c r="I219" i="3" s="1"/>
  <c r="J219" i="3" s="1"/>
  <c r="K219" i="3" s="1"/>
  <c r="L219" i="3" s="1"/>
  <c r="M219" i="3" s="1"/>
  <c r="N219" i="3" s="1"/>
  <c r="O219" i="3" s="1"/>
  <c r="E176" i="3"/>
  <c r="F176" i="3" s="1"/>
  <c r="G176" i="3" s="1"/>
  <c r="H176" i="3" s="1"/>
  <c r="I176" i="3" s="1"/>
  <c r="J176" i="3" s="1"/>
  <c r="K176" i="3" s="1"/>
  <c r="L176" i="3" s="1"/>
  <c r="M176" i="3" s="1"/>
  <c r="N176" i="3" s="1"/>
  <c r="O176" i="3" s="1"/>
  <c r="C13" i="3"/>
  <c r="C14" i="3" s="1"/>
  <c r="C15" i="3" s="1"/>
  <c r="C16" i="3" s="1"/>
  <c r="C17" i="3" s="1"/>
  <c r="C18" i="3" s="1"/>
  <c r="C19" i="3" s="1"/>
  <c r="C20" i="3" s="1"/>
  <c r="C21" i="3" s="1"/>
  <c r="C22" i="3" s="1"/>
  <c r="C23" i="3" s="1"/>
  <c r="C24" i="3" s="1"/>
  <c r="C25" i="3" s="1"/>
  <c r="C26" i="3" s="1"/>
  <c r="C27" i="3" s="1"/>
  <c r="C28" i="3" s="1"/>
  <c r="C29" i="3" s="1"/>
  <c r="C30" i="3" s="1"/>
  <c r="C31" i="3" s="1"/>
  <c r="C32" i="3" s="1"/>
  <c r="C33" i="3" s="1"/>
  <c r="C34" i="3" s="1"/>
  <c r="C36" i="3" s="1"/>
  <c r="C37" i="3" s="1"/>
  <c r="C50" i="3" s="1"/>
  <c r="C51" i="3" s="1"/>
  <c r="L673" i="3"/>
  <c r="U309" i="3" l="1"/>
  <c r="V309" i="3" s="1"/>
  <c r="W309" i="3" s="1"/>
  <c r="X309" i="3" s="1"/>
  <c r="Y309" i="3" s="1"/>
  <c r="Z309" i="3" s="1"/>
  <c r="AA309" i="3" s="1"/>
  <c r="AB309" i="3" s="1"/>
  <c r="C52" i="3"/>
  <c r="C53" i="3" s="1"/>
  <c r="C54" i="3" s="1"/>
  <c r="C55" i="3" s="1"/>
  <c r="C56" i="3" s="1"/>
  <c r="C57" i="3" s="1"/>
  <c r="C58" i="3" s="1"/>
  <c r="C59" i="3" s="1"/>
  <c r="C60" i="3" s="1"/>
  <c r="C61" i="3" s="1"/>
  <c r="C62" i="3" s="1"/>
  <c r="C63" i="3" s="1"/>
  <c r="C64" i="3" s="1"/>
  <c r="C65" i="3" s="1"/>
  <c r="C66" i="3" s="1"/>
  <c r="C67" i="3" s="1"/>
  <c r="C68" i="3" s="1"/>
  <c r="C69" i="3" s="1"/>
  <c r="C70" i="3" s="1"/>
  <c r="C71" i="3" s="1"/>
  <c r="C72" i="3" l="1"/>
  <c r="C74" i="3" s="1"/>
  <c r="C75" i="3" s="1"/>
  <c r="C115" i="3" s="1"/>
  <c r="C116" i="3" s="1"/>
  <c r="C117" i="3" s="1"/>
  <c r="C118" i="3" s="1"/>
  <c r="C119" i="3" s="1"/>
  <c r="C120" i="3" s="1"/>
  <c r="C121" i="3" s="1"/>
  <c r="C122" i="3" s="1"/>
  <c r="C123" i="3" s="1"/>
  <c r="C124" i="3" s="1"/>
  <c r="C125" i="3" s="1"/>
  <c r="C126" i="3" s="1"/>
  <c r="C127" i="3" s="1"/>
  <c r="C128" i="3" s="1"/>
  <c r="C138" i="3" s="1"/>
  <c r="C139" i="3" s="1"/>
  <c r="C140" i="3" s="1"/>
  <c r="C141" i="3" s="1"/>
  <c r="C142" i="3" s="1"/>
  <c r="C143" i="3" s="1"/>
  <c r="C144" i="3" s="1"/>
  <c r="C145" i="3" s="1"/>
  <c r="C146" i="3" s="1"/>
  <c r="C147" i="3" s="1"/>
  <c r="C148" i="3" s="1"/>
  <c r="C149" i="3" s="1"/>
  <c r="C150" i="3" s="1"/>
  <c r="C151" i="3" s="1"/>
  <c r="C157" i="3" s="1"/>
  <c r="C158" i="3" s="1"/>
  <c r="C159" i="3" s="1"/>
  <c r="C160" i="3" s="1"/>
  <c r="C161" i="3" s="1"/>
  <c r="C162" i="3" s="1"/>
  <c r="C163" i="3" s="1"/>
  <c r="C177" i="3" s="1"/>
  <c r="C178" i="3" s="1"/>
  <c r="C179" i="3" s="1"/>
  <c r="C180" i="3" l="1"/>
  <c r="C181" i="3" s="1"/>
  <c r="C182" i="3" s="1"/>
  <c r="C183" i="3" s="1"/>
  <c r="C184" i="3" s="1"/>
  <c r="C185" i="3" s="1"/>
  <c r="C186" i="3" s="1"/>
  <c r="C187" i="3" s="1"/>
  <c r="C188" i="3" s="1"/>
  <c r="C189" i="3" s="1"/>
  <c r="C190" i="3" s="1"/>
  <c r="C191" i="3" s="1"/>
  <c r="C192" i="3" s="1"/>
  <c r="C193" i="3" s="1"/>
  <c r="C194" i="3" s="1"/>
  <c r="C195" i="3" s="1"/>
  <c r="C196" i="3" s="1"/>
  <c r="C197" i="3" s="1"/>
  <c r="C198" i="3" s="1"/>
  <c r="C199" i="3" s="1"/>
  <c r="C200" i="3" s="1"/>
  <c r="C201" i="3" s="1"/>
  <c r="C202" i="3" s="1"/>
  <c r="C203" i="3" s="1"/>
  <c r="C204" i="3" s="1"/>
  <c r="C205" i="3" s="1"/>
  <c r="C206" i="3" s="1"/>
  <c r="C207" i="3" s="1"/>
  <c r="C208" i="3" s="1"/>
  <c r="C220" i="3" s="1"/>
  <c r="C221" i="3" s="1"/>
  <c r="C222" i="3" s="1"/>
  <c r="C223" i="3" s="1"/>
  <c r="C224" i="3" s="1"/>
  <c r="C225" i="3" s="1"/>
  <c r="C226" i="3" s="1"/>
  <c r="C227" i="3" s="1"/>
  <c r="C228" i="3" s="1"/>
  <c r="C229" i="3" s="1"/>
  <c r="C230" i="3" s="1"/>
  <c r="C231" i="3" s="1"/>
  <c r="C232" i="3" s="1"/>
  <c r="C233" i="3" s="1"/>
  <c r="C234" i="3" s="1"/>
  <c r="C235" i="3" s="1"/>
  <c r="C236" i="3" s="1"/>
  <c r="C237" i="3" s="1"/>
  <c r="C238" i="3" s="1"/>
  <c r="C239" i="3" s="1"/>
  <c r="C240" i="3" s="1"/>
  <c r="C241" i="3" s="1"/>
  <c r="C242" i="3" s="1"/>
  <c r="C243" i="3" s="1"/>
  <c r="C255" i="3" s="1"/>
  <c r="C256" i="3" s="1"/>
  <c r="C257" i="3" s="1"/>
  <c r="C258" i="3" s="1"/>
  <c r="C259" i="3" s="1"/>
  <c r="C260" i="3" s="1"/>
  <c r="C261" i="3" s="1"/>
  <c r="C262" i="3" s="1"/>
  <c r="C291" i="3" s="1"/>
  <c r="C292" i="3" s="1"/>
  <c r="C293" i="3" s="1"/>
  <c r="C294" i="3" s="1"/>
  <c r="C295" i="3" s="1"/>
  <c r="C296" i="3" s="1"/>
  <c r="C297" i="3" s="1"/>
  <c r="C298" i="3" s="1"/>
  <c r="C299" i="3" s="1"/>
  <c r="C300" i="3" s="1"/>
  <c r="C310" i="3" s="1"/>
  <c r="C311" i="3" s="1"/>
  <c r="C312" i="3" s="1"/>
  <c r="C313" i="3" s="1"/>
  <c r="C314" i="3" s="1"/>
  <c r="C315" i="3" s="1"/>
  <c r="C316" i="3" s="1"/>
  <c r="C328" i="3" s="1"/>
  <c r="C334" i="3" s="1"/>
  <c r="C351" i="3" s="1"/>
  <c r="C352" i="3" s="1"/>
  <c r="C353" i="3" s="1"/>
  <c r="C354" i="3" s="1"/>
  <c r="C355" i="3" s="1"/>
  <c r="C356" i="3" s="1"/>
  <c r="C357" i="3" s="1"/>
  <c r="C370" i="3" s="1"/>
  <c r="C371" i="3" s="1"/>
  <c r="C372" i="3" s="1"/>
  <c r="C373" i="3" s="1"/>
  <c r="C374" i="3" s="1"/>
  <c r="C375" i="3" s="1"/>
  <c r="C376" i="3" s="1"/>
  <c r="C377" i="3" s="1"/>
  <c r="C378" i="3" s="1"/>
  <c r="C379" i="3" s="1"/>
  <c r="C380" i="3" s="1"/>
  <c r="C381" i="3" s="1"/>
  <c r="C382" i="3" s="1"/>
  <c r="C383" i="3" s="1"/>
  <c r="C384" i="3" s="1"/>
  <c r="C385" i="3" s="1"/>
  <c r="C386" i="3" s="1"/>
  <c r="C387" i="3" s="1"/>
  <c r="C388" i="3" s="1"/>
  <c r="C389" i="3" s="1"/>
  <c r="C390" i="3" s="1"/>
  <c r="C391" i="3" s="1"/>
  <c r="C392" i="3" s="1"/>
  <c r="C393" i="3" s="1"/>
  <c r="C394" i="3" s="1"/>
  <c r="C396" i="3" s="1"/>
  <c r="C397" i="3" s="1"/>
  <c r="C398" i="3" s="1"/>
  <c r="C412" i="3" s="1"/>
  <c r="C413" i="3" s="1"/>
  <c r="C414" i="3" s="1"/>
  <c r="C415" i="3" s="1"/>
  <c r="C416" i="3" s="1"/>
  <c r="C417" i="3" s="1"/>
  <c r="C418" i="3" s="1"/>
  <c r="C419" i="3" s="1"/>
  <c r="C420" i="3" s="1"/>
  <c r="C421" i="3" s="1"/>
  <c r="C422" i="3" s="1"/>
  <c r="C423" i="3" s="1"/>
  <c r="C424" i="3" s="1"/>
  <c r="C425" i="3" s="1"/>
  <c r="C426" i="3" s="1"/>
  <c r="C427" i="3" s="1"/>
  <c r="C428" i="3" s="1"/>
  <c r="C429" i="3" s="1"/>
  <c r="C430" i="3" s="1"/>
  <c r="C431" i="3" s="1"/>
  <c r="C432" i="3" s="1"/>
  <c r="C433" i="3" s="1"/>
  <c r="C434" i="3" s="1"/>
  <c r="C435" i="3" s="1"/>
  <c r="C436" i="3" s="1"/>
  <c r="C438" i="3" s="1"/>
  <c r="C439" i="3" s="1"/>
  <c r="C440" i="3" s="1"/>
  <c r="C454" i="3" s="1"/>
  <c r="C455" i="3" s="1"/>
  <c r="C456" i="3" s="1"/>
  <c r="C457" i="3" s="1"/>
  <c r="C458" i="3" s="1"/>
  <c r="C459" i="3" s="1"/>
  <c r="C460" i="3" s="1"/>
  <c r="C461" i="3" s="1"/>
  <c r="C462" i="3" s="1"/>
  <c r="C463" i="3" s="1"/>
  <c r="C464" i="3" s="1"/>
  <c r="C465" i="3" s="1"/>
  <c r="C466" i="3" s="1"/>
  <c r="C467" i="3" s="1"/>
  <c r="C477" i="3" s="1"/>
  <c r="C478" i="3" s="1"/>
  <c r="C479" i="3" s="1"/>
  <c r="C480" i="3" s="1"/>
  <c r="C481" i="3" s="1"/>
  <c r="C482" i="3" s="1"/>
  <c r="C483" i="3" s="1"/>
  <c r="C484" i="3" s="1"/>
  <c r="C485" i="3" s="1"/>
  <c r="C486" i="3" s="1"/>
  <c r="C487" i="3" s="1"/>
  <c r="C488" i="3" s="1"/>
  <c r="C489" i="3" s="1"/>
  <c r="C490" i="3" s="1"/>
  <c r="C496" i="3" s="1"/>
  <c r="C497" i="3" s="1"/>
  <c r="C498" i="3" s="1"/>
  <c r="C499" i="3" s="1"/>
  <c r="C500" i="3" s="1"/>
  <c r="C501" i="3" s="1"/>
  <c r="C502" i="3" s="1"/>
  <c r="C517" i="3" s="1"/>
  <c r="C518" i="3" s="1"/>
  <c r="C519" i="3" s="1"/>
  <c r="J333" i="3"/>
  <c r="K333" i="3" s="1"/>
  <c r="C520" i="3" l="1"/>
  <c r="C521" i="3" s="1"/>
  <c r="C522" i="3" s="1"/>
  <c r="C523" i="3" s="1"/>
  <c r="C524" i="3" s="1"/>
  <c r="C525" i="3" s="1"/>
  <c r="C526" i="3" s="1"/>
  <c r="C527" i="3" s="1"/>
  <c r="C528" i="3" s="1"/>
  <c r="C529" i="3" s="1"/>
  <c r="C530" i="3" s="1"/>
  <c r="C531" i="3" s="1"/>
  <c r="C532" i="3" s="1"/>
  <c r="C533" i="3" s="1"/>
  <c r="C534" i="3" s="1"/>
  <c r="C535" i="3" s="1"/>
  <c r="C536" i="3" s="1"/>
  <c r="C537" i="3" s="1"/>
  <c r="C538" i="3" s="1"/>
  <c r="C539" i="3" s="1"/>
  <c r="C540" i="3" s="1"/>
  <c r="C541" i="3" s="1"/>
  <c r="C542" i="3" s="1"/>
  <c r="C543" i="3" s="1"/>
  <c r="C544" i="3" s="1"/>
  <c r="C545" i="3" s="1"/>
  <c r="C546" i="3" s="1"/>
  <c r="C547" i="3" s="1"/>
  <c r="C548" i="3" s="1"/>
  <c r="C560" i="3" s="1"/>
  <c r="C561" i="3" s="1"/>
  <c r="C562" i="3" s="1"/>
  <c r="C563" i="3" s="1"/>
  <c r="C564" i="3" s="1"/>
  <c r="C565" i="3" s="1"/>
  <c r="C566" i="3" s="1"/>
  <c r="C567" i="3" s="1"/>
  <c r="C568" i="3" s="1"/>
  <c r="C569" i="3" s="1"/>
  <c r="C570" i="3" s="1"/>
  <c r="C571" i="3" s="1"/>
  <c r="C572" i="3" s="1"/>
  <c r="C573" i="3" s="1"/>
  <c r="C574" i="3" s="1"/>
  <c r="C575" i="3" s="1"/>
  <c r="C576" i="3" s="1"/>
  <c r="C577" i="3" s="1"/>
  <c r="C578" i="3" s="1"/>
  <c r="C579" i="3" s="1"/>
  <c r="C580" i="3" s="1"/>
  <c r="C581" i="3" s="1"/>
  <c r="C582" i="3" s="1"/>
  <c r="C583" i="3" s="1"/>
  <c r="C595" i="3" s="1"/>
  <c r="C596" i="3" s="1"/>
  <c r="C597" i="3" s="1"/>
  <c r="C598" i="3" s="1"/>
  <c r="C599" i="3" s="1"/>
  <c r="C600" i="3" s="1"/>
  <c r="C601" i="3" s="1"/>
  <c r="C602" i="3" s="1"/>
  <c r="C630" i="3" s="1"/>
  <c r="C631" i="3" s="1"/>
  <c r="C632" i="3" s="1"/>
  <c r="C633" i="3" s="1"/>
  <c r="C634" i="3" s="1"/>
  <c r="C635" i="3" s="1"/>
  <c r="C636" i="3" s="1"/>
  <c r="C637" i="3" s="1"/>
  <c r="C638" i="3" s="1"/>
  <c r="C639" i="3" s="1"/>
  <c r="C649" i="3" s="1"/>
  <c r="C650" i="3" s="1"/>
  <c r="C651" i="3" s="1"/>
  <c r="C652" i="3" s="1"/>
  <c r="C653" i="3" s="1"/>
  <c r="C654" i="3" s="1"/>
  <c r="C655" i="3" s="1"/>
  <c r="C668" i="3" s="1"/>
  <c r="C674" i="3" s="1"/>
  <c r="C704" i="3" s="1"/>
  <c r="C705" i="3" s="1"/>
  <c r="C706" i="3" s="1"/>
  <c r="C707" i="3" s="1"/>
  <c r="C708" i="3" s="1"/>
  <c r="C709" i="3" s="1"/>
  <c r="C710" i="3" s="1"/>
  <c r="C711" i="3" s="1"/>
  <c r="C712" i="3" s="1"/>
  <c r="C713" i="3" s="1"/>
  <c r="C714" i="3" s="1"/>
  <c r="C715" i="3" s="1"/>
  <c r="C716" i="3" s="1"/>
  <c r="C717" i="3" s="1"/>
  <c r="C718" i="3" s="1"/>
  <c r="C719" i="3" s="1"/>
  <c r="C720" i="3" s="1"/>
  <c r="C721" i="3" s="1"/>
  <c r="C722" i="3" s="1"/>
  <c r="C723" i="3" s="1"/>
  <c r="C724" i="3" s="1"/>
  <c r="C725" i="3" s="1"/>
  <c r="C726" i="3" s="1"/>
  <c r="C727" i="3" s="1"/>
  <c r="C728" i="3" s="1"/>
  <c r="C729" i="3" s="1"/>
  <c r="C730" i="3" s="1"/>
  <c r="C731" i="3" s="1"/>
  <c r="C732" i="3" s="1"/>
  <c r="C742" i="3" s="1"/>
  <c r="C743" i="3" s="1"/>
  <c r="C744" i="3" s="1"/>
  <c r="C745" i="3" s="1"/>
  <c r="C746" i="3" s="1"/>
  <c r="C747" i="3" s="1"/>
  <c r="C748" i="3" s="1"/>
  <c r="C749" i="3" s="1"/>
  <c r="C750" i="3" s="1"/>
  <c r="C751" i="3" s="1"/>
  <c r="C752" i="3" s="1"/>
  <c r="C753" i="3" s="1"/>
  <c r="C754" i="3" s="1"/>
  <c r="C755" i="3" s="1"/>
  <c r="C756" i="3" s="1"/>
  <c r="C757" i="3" s="1"/>
  <c r="C758" i="3" s="1"/>
  <c r="C759" i="3" s="1"/>
  <c r="C760" i="3" s="1"/>
  <c r="C761" i="3" s="1"/>
  <c r="C762" i="3" s="1"/>
  <c r="C763" i="3" s="1"/>
  <c r="C764" i="3" s="1"/>
  <c r="C765" i="3" s="1"/>
  <c r="C766" i="3" s="1"/>
  <c r="C767" i="3" s="1"/>
  <c r="C768" i="3" s="1"/>
  <c r="C769" i="3" s="1"/>
  <c r="C770" i="3" s="1"/>
  <c r="C780" i="3" s="1"/>
  <c r="C781" i="3" s="1"/>
  <c r="C782" i="3" s="1"/>
  <c r="C783" i="3" s="1"/>
  <c r="C784" i="3" s="1"/>
  <c r="C785" i="3" s="1"/>
  <c r="C786" i="3" s="1"/>
  <c r="C787" i="3" s="1"/>
  <c r="C788" i="3" s="1"/>
  <c r="C789" i="3" s="1"/>
  <c r="C790" i="3" s="1"/>
  <c r="C791" i="3" s="1"/>
  <c r="C792" i="3" s="1"/>
  <c r="C793" i="3" s="1"/>
  <c r="C794" i="3" s="1"/>
  <c r="C795" i="3" s="1"/>
  <c r="C796" i="3" s="1"/>
  <c r="C797" i="3" s="1"/>
  <c r="C798" i="3" s="1"/>
  <c r="C799" i="3" s="1"/>
  <c r="C800" i="3" s="1"/>
  <c r="C801" i="3" s="1"/>
  <c r="C802" i="3" s="1"/>
  <c r="C803" i="3" s="1"/>
  <c r="C804" i="3" s="1"/>
  <c r="C805" i="3" s="1"/>
  <c r="C806" i="3" s="1"/>
  <c r="C807" i="3" s="1"/>
  <c r="C808" i="3" s="1"/>
  <c r="C818" i="3" s="1"/>
  <c r="C819" i="3" s="1"/>
  <c r="C820" i="3" s="1"/>
  <c r="C821" i="3" s="1"/>
  <c r="C822" i="3" s="1"/>
  <c r="C823" i="3" s="1"/>
  <c r="C824" i="3" s="1"/>
  <c r="C825" i="3" s="1"/>
  <c r="C826" i="3" s="1"/>
  <c r="C827" i="3" s="1"/>
  <c r="C828" i="3" s="1"/>
  <c r="C829" i="3" s="1"/>
  <c r="C830" i="3" s="1"/>
  <c r="C831" i="3" s="1"/>
  <c r="C832" i="3" s="1"/>
  <c r="C833" i="3" s="1"/>
  <c r="C834" i="3" s="1"/>
  <c r="C835" i="3" s="1"/>
  <c r="C836" i="3" s="1"/>
  <c r="C837" i="3" s="1"/>
  <c r="C838" i="3" s="1"/>
  <c r="C839" i="3" s="1"/>
  <c r="C840" i="3" s="1"/>
  <c r="C841" i="3" s="1"/>
  <c r="C842" i="3" s="1"/>
  <c r="C843" i="3" s="1"/>
  <c r="C844" i="3" s="1"/>
  <c r="C845" i="3" s="1"/>
  <c r="C846" i="3" s="1"/>
  <c r="C854" i="3" s="1"/>
  <c r="C855" i="3" s="1"/>
  <c r="C856" i="3" s="1"/>
  <c r="C857" i="3" s="1"/>
  <c r="C858" i="3" s="1"/>
  <c r="C859" i="3" s="1"/>
  <c r="C860" i="3" s="1"/>
  <c r="C861" i="3" s="1"/>
  <c r="C862" i="3" s="1"/>
  <c r="C863" i="3" s="1"/>
  <c r="C864" i="3" s="1"/>
  <c r="C865" i="3" s="1"/>
  <c r="C866" i="3" s="1"/>
  <c r="C867" i="3" s="1"/>
  <c r="C868" i="3" s="1"/>
  <c r="C869" i="3" s="1"/>
  <c r="C870" i="3" s="1"/>
  <c r="C871" i="3" s="1"/>
  <c r="C872" i="3" s="1"/>
  <c r="C873" i="3" s="1"/>
  <c r="C874" i="3" s="1"/>
  <c r="C875" i="3" s="1"/>
  <c r="C876" i="3" s="1"/>
  <c r="C877" i="3" s="1"/>
  <c r="C878" i="3" s="1"/>
  <c r="C879" i="3" s="1"/>
  <c r="C880" i="3" s="1"/>
  <c r="C881" i="3" s="1"/>
  <c r="C882" i="3" s="1"/>
  <c r="C883" i="3" s="1"/>
  <c r="C884" i="3" s="1"/>
  <c r="C885" i="3" s="1"/>
</calcChain>
</file>

<file path=xl/sharedStrings.xml><?xml version="1.0" encoding="utf-8"?>
<sst xmlns="http://schemas.openxmlformats.org/spreadsheetml/2006/main" count="3000" uniqueCount="674">
  <si>
    <t>Table 1</t>
  </si>
  <si>
    <t>Table 2</t>
  </si>
  <si>
    <t>Table 3</t>
  </si>
  <si>
    <t>Table 6</t>
  </si>
  <si>
    <t>Table 7</t>
  </si>
  <si>
    <t>Table 8</t>
  </si>
  <si>
    <t>Table 9</t>
  </si>
  <si>
    <t>Table 10</t>
  </si>
  <si>
    <t>Table 11</t>
  </si>
  <si>
    <t>Table 12</t>
  </si>
  <si>
    <t>Table 13</t>
  </si>
  <si>
    <t>Table 16</t>
  </si>
  <si>
    <t>Table 17</t>
  </si>
  <si>
    <t>Table 18</t>
  </si>
  <si>
    <t>Table 19</t>
  </si>
  <si>
    <t>Table 20</t>
  </si>
  <si>
    <t>Table 21</t>
  </si>
  <si>
    <t>Table 22</t>
  </si>
  <si>
    <t>Table 23</t>
  </si>
  <si>
    <t>Table 24</t>
  </si>
  <si>
    <t>Table 26</t>
  </si>
  <si>
    <t xml:space="preserve">Corporate </t>
  </si>
  <si>
    <t>SME corporate</t>
  </si>
  <si>
    <t xml:space="preserve">Public sector entities </t>
  </si>
  <si>
    <t xml:space="preserve">Local government and municipalities </t>
  </si>
  <si>
    <t>Sovereign (including central governments and central bank)</t>
  </si>
  <si>
    <t xml:space="preserve">Banks </t>
  </si>
  <si>
    <t xml:space="preserve">Securities firms </t>
  </si>
  <si>
    <t xml:space="preserve">  Residential mortgage advances</t>
  </si>
  <si>
    <t xml:space="preserve">      of which: credit cards</t>
  </si>
  <si>
    <t>SME retail (total of items 14 and 15)</t>
  </si>
  <si>
    <t xml:space="preserve">       Secured lending</t>
  </si>
  <si>
    <t xml:space="preserve">       Unsecured lending</t>
  </si>
  <si>
    <t>Retail – other</t>
  </si>
  <si>
    <t xml:space="preserve">     of which: vehicle and asset finance</t>
  </si>
  <si>
    <t>Unsecured lending5  &gt; R30 000</t>
  </si>
  <si>
    <t xml:space="preserve">   Residential mortgage advances</t>
  </si>
  <si>
    <t xml:space="preserve">   Retail revolving credit2</t>
  </si>
  <si>
    <t xml:space="preserve">        of which: credit cards</t>
  </si>
  <si>
    <t xml:space="preserve">      Secured lending</t>
  </si>
  <si>
    <t xml:space="preserve">      Unsecured lending</t>
  </si>
  <si>
    <t>Unsecured lending3  &gt; R30 000</t>
  </si>
  <si>
    <t>Corporate exposure (total of items 44 and 45)</t>
  </si>
  <si>
    <t>Retail exposure (total of items 52,53,55 and 58)</t>
  </si>
  <si>
    <t xml:space="preserve">   Retail revolving credit1</t>
  </si>
  <si>
    <t>SME retail (total of items 56 and 57)</t>
  </si>
  <si>
    <t>Unsecured lending2,3 ≤ R30 000</t>
  </si>
  <si>
    <t>Unsecured lending2  &gt; R30 000</t>
  </si>
  <si>
    <t>Securitisation exposure4</t>
  </si>
  <si>
    <t>Total (of items 43, 46 to 51 and 62)</t>
  </si>
  <si>
    <t>Banks other than D-SIBs and G-SIBs: total (Specify)</t>
  </si>
  <si>
    <t>Persons/Institutions other than a bank: total (Specify)</t>
  </si>
  <si>
    <t>Exempt exposures: total (Specify)</t>
  </si>
  <si>
    <t xml:space="preserve">Agriculture, hunting, forestry and fishing </t>
  </si>
  <si>
    <t xml:space="preserve">Mining and quarrying </t>
  </si>
  <si>
    <t>Manufacturing</t>
  </si>
  <si>
    <t xml:space="preserve">Construction </t>
  </si>
  <si>
    <t>Wholesale and retail trade, repair of specified items, hotels and restaurants</t>
  </si>
  <si>
    <t xml:space="preserve">Transport, storage and communication </t>
  </si>
  <si>
    <t>Real estate</t>
  </si>
  <si>
    <t>Business services</t>
  </si>
  <si>
    <t xml:space="preserve">Community, social and personal services </t>
  </si>
  <si>
    <t xml:space="preserve">Private households </t>
  </si>
  <si>
    <t xml:space="preserve">Other </t>
  </si>
  <si>
    <t>of which: Sovereign (central government and central bank)</t>
  </si>
  <si>
    <t>Public sector entities</t>
  </si>
  <si>
    <t>Local government and municipalities</t>
  </si>
  <si>
    <t>of which total: Sovereign (central government and central bank)</t>
  </si>
  <si>
    <t>Mortgages</t>
  </si>
  <si>
    <t>Instalment sales</t>
  </si>
  <si>
    <t>Personal and term loans</t>
  </si>
  <si>
    <t>South Africa</t>
  </si>
  <si>
    <t xml:space="preserve">   AAA to AA-</t>
  </si>
  <si>
    <t xml:space="preserve">   BBB+ to BBB-</t>
  </si>
  <si>
    <t xml:space="preserve">   BB+ to B-</t>
  </si>
  <si>
    <t xml:space="preserve">   Below B-</t>
  </si>
  <si>
    <t xml:space="preserve">   In default</t>
  </si>
  <si>
    <t xml:space="preserve">   A+ to A-</t>
  </si>
  <si>
    <t>AAA to AA-</t>
  </si>
  <si>
    <t xml:space="preserve">Advanced economies, excluding China  </t>
  </si>
  <si>
    <t>of which: United Kingdom</t>
  </si>
  <si>
    <t>Emerging market and developing countries, including China (total of items 178, 179, 185 to 187 and 190 to 192)</t>
  </si>
  <si>
    <t>African countries, excluding South Africa</t>
  </si>
  <si>
    <t>of which: Sub-Saharan Africa</t>
  </si>
  <si>
    <t>of which: Nigeria</t>
  </si>
  <si>
    <t xml:space="preserve">    Kenya</t>
  </si>
  <si>
    <t xml:space="preserve">   Namibia</t>
  </si>
  <si>
    <t xml:space="preserve">   Mozambique</t>
  </si>
  <si>
    <t>Central and Eastern Europe</t>
  </si>
  <si>
    <t xml:space="preserve">Commonwealth of Independent States and Mongolia </t>
  </si>
  <si>
    <t>Developing Asia, including China</t>
  </si>
  <si>
    <t>of which: People’s Republic of China</t>
  </si>
  <si>
    <t>India</t>
  </si>
  <si>
    <t>Middle East</t>
  </si>
  <si>
    <t>Western Hemisphere</t>
  </si>
  <si>
    <t>Total (specify)</t>
  </si>
  <si>
    <t xml:space="preserve">   Corporate</t>
  </si>
  <si>
    <t xml:space="preserve">   Specialised lending - high volatility commercial real estate (property development)</t>
  </si>
  <si>
    <t xml:space="preserve">   Specialised lending - income producing real estate</t>
  </si>
  <si>
    <t xml:space="preserve">   Specialised lending - object finance</t>
  </si>
  <si>
    <t xml:space="preserve">   Specialised lending - commodities finance</t>
  </si>
  <si>
    <t xml:space="preserve">   Specialised lending - project finance</t>
  </si>
  <si>
    <t xml:space="preserve">   SME corporate</t>
  </si>
  <si>
    <t xml:space="preserve">   Purchased receivables - corporate </t>
  </si>
  <si>
    <t>Sovereign (including central government and central bank)</t>
  </si>
  <si>
    <t>Banks</t>
  </si>
  <si>
    <t>Securities firms</t>
  </si>
  <si>
    <t xml:space="preserve">   Retail - other</t>
  </si>
  <si>
    <t>Unsecured lending7  &gt; R30 000</t>
  </si>
  <si>
    <t xml:space="preserve">   Purchased receivables - retail</t>
  </si>
  <si>
    <t>Exempt exposures:total (Specify)</t>
  </si>
  <si>
    <t>Sovereign (central government and central bank)</t>
  </si>
  <si>
    <t>Emerging market and developing countries, including China (total of items 401, 402, 408 to 410 and 413 to 415)</t>
  </si>
  <si>
    <t xml:space="preserve">Total </t>
  </si>
  <si>
    <t>Significant shareholder (Specify1)</t>
  </si>
  <si>
    <t>Member of the board of directors (Specify1)</t>
  </si>
  <si>
    <t>Member of senior management (Specify1)</t>
  </si>
  <si>
    <t>Company controlled by significant shareholder (Specify1)</t>
  </si>
  <si>
    <t>Associate of the bank or controlling company (Specify1)</t>
  </si>
  <si>
    <t>Other related persons (Specify1)</t>
  </si>
  <si>
    <t>Total (of items 453, 456, 459,462, 465 and 468 )</t>
  </si>
  <si>
    <t>Default</t>
  </si>
  <si>
    <t>Hashtotal</t>
  </si>
  <si>
    <t>Line No.</t>
  </si>
  <si>
    <t>Standardised approach: Credit risk mitigation                                                                                                                                                                                                                       Asset class</t>
  </si>
  <si>
    <t>Net exposure after netting agreements</t>
  </si>
  <si>
    <t>Guarantees</t>
  </si>
  <si>
    <t>Credit derivative instruments</t>
  </si>
  <si>
    <t>Collateral: simple method</t>
  </si>
  <si>
    <t>Collateral pledged on deposit by third party</t>
  </si>
  <si>
    <t>Standardised approach</t>
  </si>
  <si>
    <t>IRB approach</t>
  </si>
  <si>
    <t>Volatility adjustment in respect of exposure</t>
  </si>
  <si>
    <t xml:space="preserve">Adjusted value of financial collateral  </t>
  </si>
  <si>
    <t>Total (col 15+16+17)</t>
  </si>
  <si>
    <t xml:space="preserve">In respect of collateral </t>
  </si>
  <si>
    <t xml:space="preserve">Currency mismatch </t>
  </si>
  <si>
    <t xml:space="preserve">Maturity mismatch </t>
  </si>
  <si>
    <t xml:space="preserve">Unfunded credit protection </t>
  </si>
  <si>
    <t>Funded credit protection</t>
  </si>
  <si>
    <t>Actual number of restructured credit exposure transactions in this reporting quarter</t>
  </si>
  <si>
    <t>Exposure value of restructured credit exposure transactions in this reporting quarter (R'000)</t>
  </si>
  <si>
    <t>Restructured credit exposure as percentage of asset class exposure (%)</t>
  </si>
  <si>
    <t>Standardised approach:
Credit risk classification and impairment
Asset class</t>
  </si>
  <si>
    <t>Gross exposure</t>
  </si>
  <si>
    <t>Collateral</t>
  </si>
  <si>
    <t>Specific credit impairment</t>
  </si>
  <si>
    <t>Total gross credit exposure (col. 1+4+7+10)</t>
  </si>
  <si>
    <t>Total (col. 15+16)</t>
  </si>
  <si>
    <t>of which: specific credit impairment (col. 3+6+9+12)</t>
  </si>
  <si>
    <t>of which: portfolio credit impairment</t>
  </si>
  <si>
    <t>Special mention</t>
  </si>
  <si>
    <t>Sub-standard</t>
  </si>
  <si>
    <t>Doubtful</t>
  </si>
  <si>
    <t xml:space="preserve">Loss </t>
  </si>
  <si>
    <t>Total gross credit exposure, collateral and specific impairment</t>
  </si>
  <si>
    <t>Total impairment</t>
  </si>
  <si>
    <t>Asset class2</t>
  </si>
  <si>
    <t>Gross</t>
  </si>
  <si>
    <t>After applying CCFs</t>
  </si>
  <si>
    <t>Off balance sheet exposure</t>
  </si>
  <si>
    <t>EAD</t>
  </si>
  <si>
    <t>SFTs</t>
  </si>
  <si>
    <t>OTC Derivative instruments</t>
  </si>
  <si>
    <t>Trading book</t>
  </si>
  <si>
    <t>Other</t>
  </si>
  <si>
    <t>Equity exposures</t>
  </si>
  <si>
    <t>of which: in default</t>
  </si>
  <si>
    <t>Eligible financial collateral</t>
  </si>
  <si>
    <t xml:space="preserve">Guarantees and Credit derivative instruments </t>
  </si>
  <si>
    <t>Risk weighted exposure</t>
  </si>
  <si>
    <t>Additional risk weighted exposure requirement</t>
  </si>
  <si>
    <t>Gross credit exposure as % of Tier 1 qualifying capital and reserve funds</t>
  </si>
  <si>
    <t>Original Exposure</t>
  </si>
  <si>
    <t>Repurchase and resale agreements</t>
  </si>
  <si>
    <t xml:space="preserve"> Derivative instruments</t>
  </si>
  <si>
    <t>of which: defaulted</t>
  </si>
  <si>
    <t>Portfolio credit impairment</t>
  </si>
  <si>
    <t>Total credit exposure</t>
  </si>
  <si>
    <t xml:space="preserve">Memorandum items: </t>
  </si>
  <si>
    <t xml:space="preserve">of which: </t>
  </si>
  <si>
    <t>Risk weighted exposure (R'000)</t>
  </si>
  <si>
    <t>Risk weighted exposure as % of total risk weighted exposure (col. 1/ total RWE)</t>
  </si>
  <si>
    <t>Number of clients</t>
  </si>
  <si>
    <t>of which: equity exposure</t>
  </si>
  <si>
    <t>specific credit impairment</t>
  </si>
  <si>
    <t>portfolio credit impairment</t>
  </si>
  <si>
    <t>Total (col. 9 +10)</t>
  </si>
  <si>
    <t>Exposure amount</t>
  </si>
  <si>
    <t>Specific impairment</t>
  </si>
  <si>
    <t>Comments</t>
  </si>
  <si>
    <t>IRB approach:
Credit risk mitigation
Asset class</t>
  </si>
  <si>
    <t>Net exposure after netting agreement</t>
  </si>
  <si>
    <t>Total</t>
  </si>
  <si>
    <t>of which: subject to maturity mismatch</t>
  </si>
  <si>
    <t>of which: subject to currency mismatch</t>
  </si>
  <si>
    <t>of which: residential real estate</t>
  </si>
  <si>
    <t>of which: commercial real estate</t>
  </si>
  <si>
    <t>Unfunded credit protection</t>
  </si>
  <si>
    <t>Other eligible collateral</t>
  </si>
  <si>
    <t>Credit risk mitigation affecting LGD estimates</t>
  </si>
  <si>
    <t>Redistribution of net exposure after netting</t>
  </si>
  <si>
    <t>Credit risk mitigation subject to requirements of double default</t>
  </si>
  <si>
    <t>After applying CCF's</t>
  </si>
  <si>
    <t>of which: In defaulted</t>
  </si>
  <si>
    <t xml:space="preserve">Guarantees and
Credit derivative instruments </t>
  </si>
  <si>
    <t>PD (%)</t>
  </si>
  <si>
    <t>Expected loss</t>
  </si>
  <si>
    <t xml:space="preserve"> OTC Derivative instruments</t>
  </si>
  <si>
    <t>Original exposure</t>
  </si>
  <si>
    <t>Exposure value (EAD)</t>
  </si>
  <si>
    <t>EAD weighted average PD (%)</t>
  </si>
  <si>
    <t>Risk weighted value as % of qualifying capital and reserve fund</t>
  </si>
  <si>
    <t>Risk weighted exposure
(R'000)</t>
  </si>
  <si>
    <t>Risk weighted exposure as % of total risk weighted exposure
(col. 1/ total RWE)
(%)</t>
  </si>
  <si>
    <t>Equity Exposure</t>
  </si>
  <si>
    <t>Exposure value
(EAD)</t>
  </si>
  <si>
    <t>EAD weighted average PD
(%)</t>
  </si>
  <si>
    <t>EAD weighted average LGD
(%)</t>
  </si>
  <si>
    <t>Risk weighted value as % of qualifying capital and reserve funds</t>
  </si>
  <si>
    <t>Exposure
value
(EAD)</t>
  </si>
  <si>
    <t>Total 
(col. 10+11)</t>
  </si>
  <si>
    <t>PD
(%)</t>
  </si>
  <si>
    <t>PD rating3
(%)</t>
  </si>
  <si>
    <t xml:space="preserve">Credit exposure4 </t>
  </si>
  <si>
    <t>Risk weighted value of EAD</t>
  </si>
  <si>
    <t>Comment</t>
  </si>
  <si>
    <t>Standardised and IRB approaches:
Exposures to related person1
Exposure to:</t>
  </si>
  <si>
    <t>Investments and loans</t>
  </si>
  <si>
    <t>Total
(col 1 +2)</t>
  </si>
  <si>
    <t>Total
(col 3+4)</t>
  </si>
  <si>
    <t>On-balance sheet exposure</t>
  </si>
  <si>
    <t>Total exposure</t>
  </si>
  <si>
    <t>Variance in exposure 
(col 5 minus 7)</t>
  </si>
  <si>
    <t>Current exposure as % of qualifying capital and reserve funds1</t>
  </si>
  <si>
    <t>2a. 
At arms-length</t>
  </si>
  <si>
    <t>2b. 
Board monitoring</t>
  </si>
  <si>
    <t>2c 
Risk mitigation</t>
  </si>
  <si>
    <t>Response to questions in notes 2a to 2c</t>
  </si>
  <si>
    <t>Prior period expsoure</t>
  </si>
  <si>
    <t>Current period exposure</t>
  </si>
  <si>
    <t>On-balance Sheet exposure</t>
  </si>
  <si>
    <t>Lower bound 
(%)</t>
  </si>
  <si>
    <t>Upper bound 
(%)</t>
  </si>
  <si>
    <t>Corporate</t>
  </si>
  <si>
    <t>High volatility commercial real estate (property development)</t>
  </si>
  <si>
    <t>Income producing real estate</t>
  </si>
  <si>
    <t>Object finance</t>
  </si>
  <si>
    <t>Commodity finance</t>
  </si>
  <si>
    <t>Project finance</t>
  </si>
  <si>
    <t xml:space="preserve">Purchased receivables - corporate </t>
  </si>
  <si>
    <t>Residential
mortgage
advances</t>
  </si>
  <si>
    <t>of which:
unsecured
lending
&gt; R30 000</t>
  </si>
  <si>
    <t>Retail revolving</t>
  </si>
  <si>
    <t>SME retail</t>
  </si>
  <si>
    <t>Retail other</t>
  </si>
  <si>
    <t>Asset class</t>
  </si>
  <si>
    <t>Specialised lending</t>
  </si>
  <si>
    <t>Prescribed rating scale</t>
  </si>
  <si>
    <t>IRB approach:
EAD weighted average LGD
(percentage)
Prescribed PD band</t>
  </si>
  <si>
    <t>Total corporate exposure average LGD 
(%)</t>
  </si>
  <si>
    <t>Total retail exposure average LGD
(%)</t>
  </si>
  <si>
    <t xml:space="preserve">of which: vehicle and asset finance </t>
  </si>
  <si>
    <t>of which: unsecured lending &gt;
 R30 000</t>
  </si>
  <si>
    <t xml:space="preserve">Purchased receivables - retail </t>
  </si>
  <si>
    <t>Retail revolving
credit</t>
  </si>
  <si>
    <t>IRB approach:
Expected loss
Prescribed PD band</t>
  </si>
  <si>
    <t xml:space="preserve">Total  </t>
  </si>
  <si>
    <t>Purchased receivables - retail</t>
  </si>
  <si>
    <t>Retail revolving credit</t>
  </si>
  <si>
    <t>IRB approach:
Analysis of risk weighted exposure, analysed by PD band
Prescribed PD band</t>
  </si>
  <si>
    <t>Total corporate</t>
  </si>
  <si>
    <t xml:space="preserve">Specialised lending </t>
  </si>
  <si>
    <t>Total inflow
(+)</t>
  </si>
  <si>
    <t>Memorandum items: volatility and maturity adjustments</t>
  </si>
  <si>
    <t>Funded credit protection: financial collateral i.t.o comprehensive method</t>
  </si>
  <si>
    <t>Credit risk mitigation affecting exposure amount</t>
  </si>
  <si>
    <t>CREDIT RISK</t>
  </si>
  <si>
    <t>(Confidential and not available for inspection by the public)</t>
  </si>
  <si>
    <t>Name of bank:…………………………………………..</t>
  </si>
  <si>
    <t>Quarter ended: ………………………….(yyyy/mm/dd)</t>
  </si>
  <si>
    <t xml:space="preserve">BA 210 </t>
  </si>
  <si>
    <t>Quarterly</t>
  </si>
  <si>
    <t>Country:</t>
  </si>
  <si>
    <t>(All amounts to be rounded off to the nearest R'000)</t>
  </si>
  <si>
    <t>Specific credit impairments</t>
  </si>
  <si>
    <t>EAD weighted average LGD (%)</t>
  </si>
  <si>
    <t>Income producing real estate (residential and commercial)</t>
  </si>
  <si>
    <t>Specialised lending - object finance</t>
  </si>
  <si>
    <t>Specialised lending - commodities finance</t>
  </si>
  <si>
    <t>Specialised lending - project finance</t>
  </si>
  <si>
    <t>2. Including redistribution effects.</t>
  </si>
  <si>
    <t>3. The aggregate amount of total outflows shall be equal to the sum of amounts reported in columns 3 to 6.</t>
  </si>
  <si>
    <t>6. Including loans in respect of which the maximum NCA rate applies.</t>
  </si>
  <si>
    <r>
      <t>Original credit and counterparty exposure</t>
    </r>
    <r>
      <rPr>
        <b/>
        <vertAlign val="superscript"/>
        <sz val="11"/>
        <color rgb="FF000000"/>
        <rFont val="Calibri"/>
        <family val="2"/>
        <scheme val="minor"/>
      </rPr>
      <t>1</t>
    </r>
  </si>
  <si>
    <r>
      <t>Credit risk mitigation</t>
    </r>
    <r>
      <rPr>
        <b/>
        <vertAlign val="superscript"/>
        <sz val="11"/>
        <color rgb="FF000000"/>
        <rFont val="Calibri"/>
        <family val="2"/>
        <scheme val="minor"/>
      </rPr>
      <t>2</t>
    </r>
  </si>
  <si>
    <r>
      <t>Total outflow</t>
    </r>
    <r>
      <rPr>
        <b/>
        <vertAlign val="superscript"/>
        <sz val="11"/>
        <color rgb="FF000000"/>
        <rFont val="Calibri"/>
        <family val="2"/>
        <scheme val="minor"/>
      </rPr>
      <t>3</t>
    </r>
    <r>
      <rPr>
        <b/>
        <sz val="11"/>
        <color indexed="8"/>
        <rFont val="Calibri"/>
        <family val="2"/>
        <scheme val="minor"/>
      </rPr>
      <t xml:space="preserve">
(-)</t>
    </r>
  </si>
  <si>
    <r>
      <t xml:space="preserve">   Retail revolving credit</t>
    </r>
    <r>
      <rPr>
        <vertAlign val="superscript"/>
        <sz val="11"/>
        <color rgb="FF000000"/>
        <rFont val="Calibri"/>
        <family val="2"/>
        <scheme val="minor"/>
      </rPr>
      <t>2</t>
    </r>
  </si>
  <si>
    <t>3. Relates to the relevant original exposure amount, excluding relevant retail revolving credit exposure and SME retail exposure.</t>
  </si>
  <si>
    <r>
      <t>Unsecured lending</t>
    </r>
    <r>
      <rPr>
        <vertAlign val="superscript"/>
        <sz val="11"/>
        <color rgb="FF000000"/>
        <rFont val="Calibri"/>
        <family val="2"/>
        <scheme val="minor"/>
      </rPr>
      <t>3</t>
    </r>
    <r>
      <rPr>
        <sz val="11"/>
        <color indexed="8"/>
        <rFont val="Calibri"/>
        <family val="2"/>
        <scheme val="minor"/>
      </rPr>
      <t xml:space="preserve">, </t>
    </r>
    <r>
      <rPr>
        <strike/>
        <sz val="11"/>
        <color rgb="FFFF0000"/>
        <rFont val="Calibri"/>
        <family val="2"/>
        <scheme val="minor"/>
      </rPr>
      <t>6 ≤ R30 000</t>
    </r>
  </si>
  <si>
    <r>
      <t>Standardised approach:
Credit concentration risk - sectoral distribution</t>
    </r>
    <r>
      <rPr>
        <b/>
        <vertAlign val="superscript"/>
        <sz val="11"/>
        <color rgb="FF000000"/>
        <rFont val="Calibri"/>
        <family val="2"/>
        <scheme val="minor"/>
      </rPr>
      <t>1</t>
    </r>
  </si>
  <si>
    <r>
      <t>Standardised approach:
Credit concentration risk - large exposure to a person</t>
    </r>
    <r>
      <rPr>
        <b/>
        <vertAlign val="superscript"/>
        <sz val="11"/>
        <color rgb="FF000000"/>
        <rFont val="Calibri"/>
        <family val="2"/>
        <scheme val="minor"/>
      </rPr>
      <t>1</t>
    </r>
    <r>
      <rPr>
        <b/>
        <sz val="11"/>
        <color indexed="8"/>
        <rFont val="Calibri"/>
        <family val="2"/>
        <scheme val="minor"/>
      </rPr>
      <t xml:space="preserve">
Name of person</t>
    </r>
  </si>
  <si>
    <r>
      <t>Asset class</t>
    </r>
    <r>
      <rPr>
        <b/>
        <vertAlign val="superscript"/>
        <sz val="11"/>
        <color rgb="FF000000"/>
        <rFont val="Calibri"/>
        <family val="2"/>
        <scheme val="minor"/>
      </rPr>
      <t>2</t>
    </r>
  </si>
  <si>
    <r>
      <t>Original credit and counterparty exposure</t>
    </r>
    <r>
      <rPr>
        <b/>
        <vertAlign val="superscript"/>
        <sz val="11"/>
        <color rgb="FF000000"/>
        <rFont val="Calibri"/>
        <family val="2"/>
        <scheme val="minor"/>
      </rPr>
      <t>2</t>
    </r>
  </si>
  <si>
    <r>
      <t xml:space="preserve">On balance sheet exposure </t>
    </r>
    <r>
      <rPr>
        <b/>
        <sz val="11"/>
        <color rgb="FFFF0000"/>
        <rFont val="Calibri"/>
        <family val="2"/>
        <scheme val="minor"/>
      </rPr>
      <t>(Utilised)</t>
    </r>
  </si>
  <si>
    <r>
      <t xml:space="preserve">Specific credit impairment </t>
    </r>
    <r>
      <rPr>
        <b/>
        <sz val="11"/>
        <color rgb="FFFF0000"/>
        <rFont val="Calibri"/>
        <family val="2"/>
        <scheme val="minor"/>
      </rPr>
      <t>(Stage 3)</t>
    </r>
  </si>
  <si>
    <r>
      <t xml:space="preserve">On balance sheet exposure  </t>
    </r>
    <r>
      <rPr>
        <b/>
        <sz val="11"/>
        <color rgb="FFFF0000"/>
        <rFont val="Calibri"/>
        <family val="2"/>
        <scheme val="minor"/>
      </rPr>
      <t>(Utilised)</t>
    </r>
  </si>
  <si>
    <r>
      <t xml:space="preserve">Total </t>
    </r>
    <r>
      <rPr>
        <b/>
        <sz val="11"/>
        <color rgb="FFFF0000"/>
        <rFont val="Calibri"/>
        <family val="2"/>
        <scheme val="minor"/>
      </rPr>
      <t xml:space="preserve">credit exposure </t>
    </r>
    <r>
      <rPr>
        <b/>
        <sz val="11"/>
        <color indexed="8"/>
        <rFont val="Calibri"/>
        <family val="2"/>
        <scheme val="minor"/>
      </rPr>
      <t>(col. 1 to 4)</t>
    </r>
  </si>
  <si>
    <t>2. Before the application of any credit conversion factor (CCF) and credit risk mitigation (CRM).</t>
  </si>
  <si>
    <t>2.  Means the squared value of the percentage reported in column 2.</t>
  </si>
  <si>
    <t>3.  The retail HHI shall be based on specified products.</t>
  </si>
  <si>
    <t>4.  Means (the amount reported in column 1 divided by the number reported in column 2) divided by the total risk weighted exposure amount in column 1.</t>
  </si>
  <si>
    <t>5.  Means the squared value of the percentage reported in column 3, multiplied with the number of clients reported in column 2.</t>
  </si>
  <si>
    <r>
      <t xml:space="preserve">of which: </t>
    </r>
    <r>
      <rPr>
        <b/>
        <sz val="11"/>
        <color rgb="FFFF0000"/>
        <rFont val="Calibri"/>
        <family val="2"/>
        <scheme val="minor"/>
      </rPr>
      <t xml:space="preserve">in </t>
    </r>
    <r>
      <rPr>
        <b/>
        <sz val="11"/>
        <color indexed="8"/>
        <rFont val="Calibri"/>
        <family val="2"/>
        <scheme val="minor"/>
      </rPr>
      <t>default</t>
    </r>
  </si>
  <si>
    <t>3. After the application of any CCF, CRM and specific credit impairment or exposure at default (EAD).</t>
  </si>
  <si>
    <t>Advanced economies</t>
  </si>
  <si>
    <t xml:space="preserve">Emerging market and developing economies  </t>
  </si>
  <si>
    <t xml:space="preserve">of which: Emerging and developing Asia  </t>
  </si>
  <si>
    <t xml:space="preserve">Emerging and developing Europe  </t>
  </si>
  <si>
    <t xml:space="preserve">Latin America and the Caribbean  </t>
  </si>
  <si>
    <t>Middle East and Central Asia</t>
  </si>
  <si>
    <t>Sub-Saharan Africa</t>
  </si>
  <si>
    <t>1. Based on the regional classification contained in the World Economic Outlook Report issued by the International Monetary Fund from time to time, and the residence or place of incorporation of the relevant person or counterparty</t>
  </si>
  <si>
    <r>
      <t>Standardised approach:
Other selected geographical information</t>
    </r>
    <r>
      <rPr>
        <b/>
        <vertAlign val="superscript"/>
        <sz val="11"/>
        <color rgb="FF000000"/>
        <rFont val="Calibri"/>
        <family val="2"/>
        <scheme val="minor"/>
      </rPr>
      <t>1,2</t>
    </r>
  </si>
  <si>
    <t>Portfolio credit impairment
(Stage 1 and 2)</t>
  </si>
  <si>
    <r>
      <t xml:space="preserve">Specific credit impairment </t>
    </r>
    <r>
      <rPr>
        <b/>
        <strike/>
        <sz val="11"/>
        <color rgb="FFFF0000"/>
        <rFont val="Calibri"/>
        <family val="2"/>
        <scheme val="minor"/>
      </rPr>
      <t>(Stage 3)</t>
    </r>
  </si>
  <si>
    <t>2. Based on the following specified keys: 1 = Corporate; 2 = Specialised lending – high volatility commercial real estate (property development); 3 = Specialised lending – income producing real estate; 4 = Specialised lending – object finance; 5 = Specialised lending – commodities finance; 6 = Specialised lending - project finance; 7 = SME corporate; 8 = Purchased receivables – corporate; 9 = Public sector entities; 10 = Local government and municipalities; 11 = Sovereign (including central government and central bank); 12 = Banks; 13 = Securities firms; 14 = Retail mortgages (including any home equity line of credit); 15 = Retail revolving credit; 16 = Retail – other; 17 = SME retail; 18 = Purchased receivables – retail; 19 = Securitisation exposure.</t>
  </si>
  <si>
    <t>3.  The classification of credit exposure according to the sectors or industries specified in the Standard Industrial Classification of all Economic Activities, issued by Statistics South Africa from time to time.</t>
  </si>
  <si>
    <r>
      <t xml:space="preserve">   Unrated</t>
    </r>
    <r>
      <rPr>
        <vertAlign val="superscript"/>
        <sz val="11"/>
        <color rgb="FF000000"/>
        <rFont val="Calibri"/>
        <family val="2"/>
        <scheme val="minor"/>
      </rPr>
      <t>3</t>
    </r>
  </si>
  <si>
    <t>New</t>
  </si>
  <si>
    <t>Credit exposure value post credit risk mitigation (E*) (col 11+12-13)</t>
  </si>
  <si>
    <r>
      <t xml:space="preserve">portfolio credit impairment </t>
    </r>
    <r>
      <rPr>
        <b/>
        <sz val="11"/>
        <color rgb="FFFF0000"/>
        <rFont val="Calibri"/>
        <family val="2"/>
        <scheme val="minor"/>
      </rPr>
      <t>(Stage 1 and 2)</t>
    </r>
  </si>
  <si>
    <r>
      <t xml:space="preserve">specific credit impairment </t>
    </r>
    <r>
      <rPr>
        <b/>
        <sz val="11"/>
        <color rgb="FFFF0000"/>
        <rFont val="Calibri"/>
        <family val="2"/>
        <scheme val="minor"/>
      </rPr>
      <t>(Stage 3)</t>
    </r>
  </si>
  <si>
    <r>
      <t xml:space="preserve">Total (col. </t>
    </r>
    <r>
      <rPr>
        <b/>
        <sz val="11"/>
        <color rgb="FF00B0F0"/>
        <rFont val="Calibri"/>
        <family val="2"/>
        <scheme val="minor"/>
      </rPr>
      <t>11+12</t>
    </r>
    <r>
      <rPr>
        <b/>
        <sz val="11"/>
        <color indexed="8"/>
        <rFont val="Calibri"/>
        <family val="2"/>
        <scheme val="minor"/>
      </rPr>
      <t>)</t>
    </r>
  </si>
  <si>
    <r>
      <t>Average risk weighted exposure per client as % of total RWE</t>
    </r>
    <r>
      <rPr>
        <b/>
        <vertAlign val="superscript"/>
        <sz val="11"/>
        <color rgb="FF000000"/>
        <rFont val="Calibri"/>
        <family val="2"/>
        <scheme val="minor"/>
      </rPr>
      <t xml:space="preserve">4 </t>
    </r>
    <r>
      <rPr>
        <b/>
        <sz val="11"/>
        <color indexed="8"/>
        <rFont val="Calibri"/>
        <family val="2"/>
        <scheme val="minor"/>
      </rPr>
      <t>(%)</t>
    </r>
  </si>
  <si>
    <r>
      <t>Original credit and counterparty exposure</t>
    </r>
    <r>
      <rPr>
        <b/>
        <vertAlign val="superscript"/>
        <sz val="11"/>
        <rFont val="Calibri"/>
        <family val="2"/>
        <scheme val="minor"/>
      </rPr>
      <t>2</t>
    </r>
  </si>
  <si>
    <r>
      <rPr>
        <b/>
        <sz val="11"/>
        <rFont val="Calibri"/>
        <family val="2"/>
        <scheme val="minor"/>
      </rPr>
      <t>Risk weighted</t>
    </r>
    <r>
      <rPr>
        <b/>
        <sz val="11"/>
        <color rgb="FFFFC000"/>
        <rFont val="Calibri"/>
        <family val="2"/>
        <scheme val="minor"/>
      </rPr>
      <t xml:space="preserve"> </t>
    </r>
    <r>
      <rPr>
        <b/>
        <sz val="11"/>
        <color rgb="FFFF0000"/>
        <rFont val="Calibri"/>
        <family val="2"/>
        <scheme val="minor"/>
      </rPr>
      <t>exposure</t>
    </r>
  </si>
  <si>
    <r>
      <t xml:space="preserve">On-balance sheet exposure </t>
    </r>
    <r>
      <rPr>
        <b/>
        <sz val="11"/>
        <color rgb="FFFF0000"/>
        <rFont val="Calibri"/>
        <family val="2"/>
        <scheme val="minor"/>
      </rPr>
      <t>(Utilised)</t>
    </r>
  </si>
  <si>
    <r>
      <t xml:space="preserve">of which: </t>
    </r>
    <r>
      <rPr>
        <b/>
        <sz val="11"/>
        <color rgb="FFFF0000"/>
        <rFont val="Calibri"/>
        <family val="2"/>
        <scheme val="minor"/>
      </rPr>
      <t xml:space="preserve">in </t>
    </r>
    <r>
      <rPr>
        <b/>
        <sz val="11"/>
        <rFont val="Calibri"/>
        <family val="2"/>
        <scheme val="minor"/>
      </rPr>
      <t>default</t>
    </r>
    <r>
      <rPr>
        <b/>
        <strike/>
        <sz val="11"/>
        <color rgb="FFFF0000"/>
        <rFont val="Calibri"/>
        <family val="2"/>
        <scheme val="minor"/>
      </rPr>
      <t>ed</t>
    </r>
  </si>
  <si>
    <r>
      <rPr>
        <b/>
        <strike/>
        <sz val="11"/>
        <color rgb="FFFF0000"/>
        <rFont val="Calibri"/>
        <family val="2"/>
        <scheme val="minor"/>
      </rPr>
      <t>Total e</t>
    </r>
    <r>
      <rPr>
        <b/>
        <strike/>
        <sz val="11"/>
        <rFont val="Calibri"/>
        <family val="2"/>
        <scheme val="minor"/>
      </rPr>
      <t>E</t>
    </r>
    <r>
      <rPr>
        <b/>
        <sz val="11"/>
        <rFont val="Calibri"/>
        <family val="2"/>
        <scheme val="minor"/>
      </rPr>
      <t>quity exposure</t>
    </r>
  </si>
  <si>
    <r>
      <t xml:space="preserve">of which: </t>
    </r>
    <r>
      <rPr>
        <b/>
        <strike/>
        <sz val="11"/>
        <color rgb="FFFF0000"/>
        <rFont val="Calibri"/>
        <family val="2"/>
        <scheme val="minor"/>
      </rPr>
      <t xml:space="preserve">in </t>
    </r>
    <r>
      <rPr>
        <b/>
        <strike/>
        <sz val="11"/>
        <color indexed="8"/>
        <rFont val="Calibri"/>
        <family val="2"/>
        <scheme val="minor"/>
      </rPr>
      <t>default</t>
    </r>
  </si>
  <si>
    <r>
      <t xml:space="preserve">Specific credit impairment 
</t>
    </r>
    <r>
      <rPr>
        <b/>
        <sz val="11"/>
        <color rgb="FFFF0000"/>
        <rFont val="Calibri"/>
        <family val="2"/>
        <scheme val="minor"/>
      </rPr>
      <t>(Stage 3)</t>
    </r>
  </si>
  <si>
    <r>
      <t>Significant shareholder (Specify</t>
    </r>
    <r>
      <rPr>
        <vertAlign val="superscript"/>
        <sz val="11"/>
        <color rgb="FF000000"/>
        <rFont val="Calibri"/>
        <family val="2"/>
        <scheme val="minor"/>
      </rPr>
      <t>1</t>
    </r>
    <r>
      <rPr>
        <sz val="11"/>
        <color indexed="8"/>
        <rFont val="Calibri"/>
        <family val="2"/>
        <scheme val="minor"/>
      </rPr>
      <t>)</t>
    </r>
  </si>
  <si>
    <r>
      <t>Member of the board of directors (Specify</t>
    </r>
    <r>
      <rPr>
        <vertAlign val="superscript"/>
        <sz val="11"/>
        <color rgb="FF000000"/>
        <rFont val="Calibri"/>
        <family val="2"/>
        <scheme val="minor"/>
      </rPr>
      <t>1</t>
    </r>
    <r>
      <rPr>
        <sz val="11"/>
        <color indexed="8"/>
        <rFont val="Calibri"/>
        <family val="2"/>
        <scheme val="minor"/>
      </rPr>
      <t>)</t>
    </r>
  </si>
  <si>
    <r>
      <t>Member of senior management (Specify</t>
    </r>
    <r>
      <rPr>
        <vertAlign val="superscript"/>
        <sz val="11"/>
        <color rgb="FF000000"/>
        <rFont val="Calibri"/>
        <family val="2"/>
        <scheme val="minor"/>
      </rPr>
      <t>1</t>
    </r>
    <r>
      <rPr>
        <sz val="11"/>
        <color indexed="8"/>
        <rFont val="Calibri"/>
        <family val="2"/>
        <scheme val="minor"/>
      </rPr>
      <t>)</t>
    </r>
  </si>
  <si>
    <r>
      <t>Company controlled by significant shareholder (Specify</t>
    </r>
    <r>
      <rPr>
        <vertAlign val="superscript"/>
        <sz val="11"/>
        <color rgb="FF000000"/>
        <rFont val="Calibri"/>
        <family val="2"/>
        <scheme val="minor"/>
      </rPr>
      <t>1</t>
    </r>
    <r>
      <rPr>
        <sz val="11"/>
        <color indexed="8"/>
        <rFont val="Calibri"/>
        <family val="2"/>
        <scheme val="minor"/>
      </rPr>
      <t>)</t>
    </r>
  </si>
  <si>
    <r>
      <t>Associate of the bank or controlling company (Specify</t>
    </r>
    <r>
      <rPr>
        <vertAlign val="superscript"/>
        <sz val="11"/>
        <color rgb="FF000000"/>
        <rFont val="Calibri"/>
        <family val="2"/>
        <scheme val="minor"/>
      </rPr>
      <t>1</t>
    </r>
    <r>
      <rPr>
        <sz val="11"/>
        <color indexed="8"/>
        <rFont val="Calibri"/>
        <family val="2"/>
        <scheme val="minor"/>
      </rPr>
      <t>)</t>
    </r>
  </si>
  <si>
    <r>
      <t>Other related persons (Specify</t>
    </r>
    <r>
      <rPr>
        <vertAlign val="superscript"/>
        <sz val="11"/>
        <color rgb="FF000000"/>
        <rFont val="Calibri"/>
        <family val="2"/>
        <scheme val="minor"/>
      </rPr>
      <t>1</t>
    </r>
    <r>
      <rPr>
        <sz val="11"/>
        <color indexed="8"/>
        <rFont val="Calibri"/>
        <family val="2"/>
        <scheme val="minor"/>
      </rPr>
      <t>)</t>
    </r>
  </si>
  <si>
    <t xml:space="preserve">   Commercial real estate</t>
  </si>
  <si>
    <t>2.  Including redistribution effects.</t>
  </si>
  <si>
    <t>3. Column 6 shall be equal to outflows under the standardised approach.</t>
  </si>
  <si>
    <r>
      <t xml:space="preserve">5. Before the application of any relevant </t>
    </r>
    <r>
      <rPr>
        <b/>
        <sz val="11"/>
        <color rgb="FFFF0000"/>
        <rFont val="Calibri"/>
        <family val="2"/>
        <scheme val="minor"/>
      </rPr>
      <t>CCF</t>
    </r>
    <r>
      <rPr>
        <b/>
        <sz val="11"/>
        <rFont val="Calibri"/>
        <family val="2"/>
        <scheme val="minor"/>
      </rPr>
      <t xml:space="preserve">. </t>
    </r>
  </si>
  <si>
    <r>
      <t>Total inflows</t>
    </r>
    <r>
      <rPr>
        <b/>
        <vertAlign val="superscript"/>
        <sz val="11"/>
        <color rgb="FF000000"/>
        <rFont val="Calibri"/>
        <family val="2"/>
        <scheme val="minor"/>
      </rPr>
      <t>3</t>
    </r>
    <r>
      <rPr>
        <b/>
        <sz val="11"/>
        <color indexed="8"/>
        <rFont val="Calibri"/>
        <family val="2"/>
        <scheme val="minor"/>
      </rPr>
      <t xml:space="preserve"> (+)</t>
    </r>
  </si>
  <si>
    <r>
      <t>Total outflows</t>
    </r>
    <r>
      <rPr>
        <b/>
        <vertAlign val="superscript"/>
        <sz val="11"/>
        <color rgb="FF000000"/>
        <rFont val="Calibri"/>
        <family val="2"/>
        <scheme val="minor"/>
      </rPr>
      <t>4</t>
    </r>
    <r>
      <rPr>
        <b/>
        <sz val="11"/>
        <color indexed="8"/>
        <rFont val="Calibri"/>
        <family val="2"/>
        <scheme val="minor"/>
      </rPr>
      <t xml:space="preserve"> (-)</t>
    </r>
  </si>
  <si>
    <r>
      <t xml:space="preserve">   Retail revolving credit</t>
    </r>
    <r>
      <rPr>
        <vertAlign val="superscript"/>
        <sz val="11"/>
        <color rgb="FF000000"/>
        <rFont val="Calibri"/>
        <family val="2"/>
        <scheme val="minor"/>
      </rPr>
      <t>6</t>
    </r>
  </si>
  <si>
    <t>8. Including loans in respect of which the maximum NCA rate applies.</t>
  </si>
  <si>
    <r>
      <t xml:space="preserve">6. As defined in regulation </t>
    </r>
    <r>
      <rPr>
        <b/>
        <sz val="11"/>
        <color rgb="FFFFC000"/>
        <rFont val="Calibri"/>
        <family val="2"/>
        <scheme val="minor"/>
      </rPr>
      <t xml:space="preserve">23(11)(c)(iv)(B)(ii) </t>
    </r>
    <r>
      <rPr>
        <b/>
        <sz val="11"/>
        <color rgb="FF00B0F0"/>
        <rFont val="Calibri"/>
        <family val="2"/>
        <scheme val="minor"/>
      </rPr>
      <t>of the Regulations relating to Banks</t>
    </r>
    <r>
      <rPr>
        <b/>
        <sz val="11"/>
        <rFont val="Calibri"/>
        <family val="2"/>
        <scheme val="minor"/>
      </rPr>
      <t>.</t>
    </r>
  </si>
  <si>
    <r>
      <t>Unsecured lending</t>
    </r>
    <r>
      <rPr>
        <vertAlign val="superscript"/>
        <sz val="11"/>
        <color rgb="FF000000"/>
        <rFont val="Calibri"/>
        <family val="2"/>
        <scheme val="minor"/>
      </rPr>
      <t>7</t>
    </r>
    <r>
      <rPr>
        <strike/>
        <sz val="11"/>
        <color rgb="FF00B0F0"/>
        <rFont val="Calibri"/>
        <family val="2"/>
        <scheme val="minor"/>
      </rPr>
      <t>7,8 ≤ R30 000</t>
    </r>
  </si>
  <si>
    <r>
      <t>Net exposure after netting and credit risk mitigation redistribution effects</t>
    </r>
    <r>
      <rPr>
        <b/>
        <vertAlign val="superscript"/>
        <sz val="11"/>
        <rFont val="Calibri"/>
        <family val="2"/>
        <scheme val="minor"/>
      </rPr>
      <t>5</t>
    </r>
    <r>
      <rPr>
        <b/>
        <sz val="11"/>
        <color indexed="8"/>
        <rFont val="Calibri"/>
        <family val="2"/>
        <scheme val="minor"/>
      </rPr>
      <t xml:space="preserve"> (col. 2+5+6 minus 7 and 8)</t>
    </r>
  </si>
  <si>
    <t xml:space="preserve">   Retail mortgage advances</t>
  </si>
  <si>
    <r>
      <t>Unsecured lending</t>
    </r>
    <r>
      <rPr>
        <vertAlign val="superscript"/>
        <sz val="11"/>
        <color rgb="FF000000"/>
        <rFont val="Calibri"/>
        <family val="2"/>
        <scheme val="minor"/>
      </rPr>
      <t>3</t>
    </r>
    <r>
      <rPr>
        <strike/>
        <sz val="11"/>
        <color rgb="FF00B0F0"/>
        <rFont val="Calibri"/>
        <family val="2"/>
        <scheme val="minor"/>
      </rPr>
      <t>,4 ≤ R30 000</t>
    </r>
  </si>
  <si>
    <r>
      <t xml:space="preserve">2. As defined in regulation </t>
    </r>
    <r>
      <rPr>
        <b/>
        <sz val="11"/>
        <color rgb="FFFFC000"/>
        <rFont val="Calibri"/>
        <family val="2"/>
        <scheme val="minor"/>
      </rPr>
      <t xml:space="preserve">23(11)(c)(iv)(B)(ii) </t>
    </r>
    <r>
      <rPr>
        <b/>
        <sz val="11"/>
        <color rgb="FF00B0F0"/>
        <rFont val="Calibri"/>
        <family val="2"/>
        <scheme val="minor"/>
      </rPr>
      <t>of the Regulations relating to Banks</t>
    </r>
    <r>
      <rPr>
        <b/>
        <sz val="11"/>
        <rFont val="Calibri"/>
        <family val="2"/>
        <scheme val="minor"/>
      </rPr>
      <t>.</t>
    </r>
  </si>
  <si>
    <t>4. Including loans in respect of which the maximum NCA rate applies.</t>
  </si>
  <si>
    <r>
      <t>Securitisation and resecuritisation exposures</t>
    </r>
    <r>
      <rPr>
        <vertAlign val="superscript"/>
        <sz val="11"/>
        <color rgb="FF00B0F0"/>
        <rFont val="Calibri"/>
        <family val="2"/>
        <scheme val="minor"/>
      </rPr>
      <t>8</t>
    </r>
  </si>
  <si>
    <r>
      <t>Securitisation and resecuritisation exposures</t>
    </r>
    <r>
      <rPr>
        <vertAlign val="superscript"/>
        <sz val="11"/>
        <color rgb="FF00B0F0"/>
        <rFont val="Calibri"/>
        <family val="2"/>
        <scheme val="minor"/>
      </rPr>
      <t>4</t>
    </r>
  </si>
  <si>
    <r>
      <t xml:space="preserve">1. Includes credit exposures in respect of which the expected loss exceeds 1% of qualifying capital and reserve funds reported in item </t>
    </r>
    <r>
      <rPr>
        <b/>
        <strike/>
        <sz val="11"/>
        <color rgb="FFFF0000"/>
        <rFont val="Calibri"/>
        <family val="2"/>
        <scheme val="minor"/>
      </rPr>
      <t>88</t>
    </r>
    <r>
      <rPr>
        <b/>
        <strike/>
        <sz val="11"/>
        <rFont val="Calibri"/>
        <family val="2"/>
        <scheme val="minor"/>
      </rPr>
      <t xml:space="preserve"> of form BA 700, which credit exposure is not yet classified as being in default.</t>
    </r>
  </si>
  <si>
    <r>
      <t>IRB approach:
Credit concentration risk - sectoral distribution</t>
    </r>
    <r>
      <rPr>
        <b/>
        <vertAlign val="superscript"/>
        <sz val="11"/>
        <color rgb="FF000000"/>
        <rFont val="Calibri"/>
        <family val="2"/>
        <scheme val="minor"/>
      </rPr>
      <t>1</t>
    </r>
  </si>
  <si>
    <r>
      <t xml:space="preserve">Portfolio credit impairment </t>
    </r>
    <r>
      <rPr>
        <b/>
        <sz val="11"/>
        <color rgb="FFFF0000"/>
        <rFont val="Calibri"/>
        <family val="2"/>
        <scheme val="minor"/>
      </rPr>
      <t>(Stage 1 and 2)</t>
    </r>
  </si>
  <si>
    <r>
      <t>Total impairment</t>
    </r>
    <r>
      <rPr>
        <b/>
        <sz val="11"/>
        <color rgb="FFFF0000"/>
        <rFont val="Arial"/>
        <family val="2"/>
      </rPr>
      <t>s</t>
    </r>
  </si>
  <si>
    <r>
      <t xml:space="preserve">Total 
</t>
    </r>
    <r>
      <rPr>
        <sz val="11"/>
        <color rgb="FFFF0000"/>
        <rFont val="Arial"/>
        <family val="2"/>
      </rPr>
      <t>(col. 11+12)</t>
    </r>
  </si>
  <si>
    <t>3. After the application of any CCF, CRM and specific credit impairment.</t>
  </si>
  <si>
    <r>
      <t>Squared value
(%)
(col. 2)*(col.2)</t>
    </r>
    <r>
      <rPr>
        <b/>
        <vertAlign val="superscript"/>
        <sz val="11"/>
        <color rgb="FF000000"/>
        <rFont val="Calibri"/>
        <family val="2"/>
        <scheme val="minor"/>
      </rPr>
      <t>2</t>
    </r>
  </si>
  <si>
    <r>
      <t>IRB approach:
Credit concentration risk 
Hirfindahl-Hirschman Index (HHI)
Wholesale - Industry</t>
    </r>
    <r>
      <rPr>
        <b/>
        <vertAlign val="superscript"/>
        <sz val="11"/>
        <color rgb="FF000000"/>
        <rFont val="Calibri"/>
        <family val="2"/>
        <scheme val="minor"/>
      </rPr>
      <t>1</t>
    </r>
  </si>
  <si>
    <r>
      <t>Hirfindahl-Hirschman Index (HHI)
Retail - Product</t>
    </r>
    <r>
      <rPr>
        <b/>
        <vertAlign val="superscript"/>
        <sz val="11"/>
        <color rgb="FF000000"/>
        <rFont val="Calibri"/>
        <family val="2"/>
        <scheme val="minor"/>
      </rPr>
      <t>3</t>
    </r>
  </si>
  <si>
    <r>
      <t>Squared value (%) * number of clients
(col. 3)*(col.3) * (col.2)</t>
    </r>
    <r>
      <rPr>
        <b/>
        <vertAlign val="superscript"/>
        <sz val="11"/>
        <color rgb="FF000000"/>
        <rFont val="Calibri"/>
        <family val="2"/>
        <scheme val="minor"/>
      </rPr>
      <t>5</t>
    </r>
  </si>
  <si>
    <r>
      <t>Average risk weighted exposure per client as % of total RWE</t>
    </r>
    <r>
      <rPr>
        <b/>
        <vertAlign val="superscript"/>
        <sz val="11"/>
        <color rgb="FF000000"/>
        <rFont val="Calibri"/>
        <family val="2"/>
        <scheme val="minor"/>
      </rPr>
      <t>4</t>
    </r>
    <r>
      <rPr>
        <b/>
        <sz val="11"/>
        <color indexed="8"/>
        <rFont val="Calibri"/>
        <family val="2"/>
        <scheme val="minor"/>
      </rPr>
      <t xml:space="preserve">
(%)</t>
    </r>
  </si>
  <si>
    <r>
      <t>IRB approach:
Credit concentration risk - geographical distribution</t>
    </r>
    <r>
      <rPr>
        <b/>
        <vertAlign val="superscript"/>
        <sz val="11"/>
        <color rgb="FF000000"/>
        <rFont val="Calibri"/>
        <family val="2"/>
        <scheme val="minor"/>
      </rPr>
      <t>1</t>
    </r>
  </si>
  <si>
    <r>
      <t>Risk weighted</t>
    </r>
    <r>
      <rPr>
        <b/>
        <sz val="11"/>
        <color rgb="FFFF0000"/>
        <rFont val="Calibri"/>
        <family val="2"/>
        <scheme val="minor"/>
      </rPr>
      <t xml:space="preserve"> exposure</t>
    </r>
  </si>
  <si>
    <r>
      <rPr>
        <b/>
        <sz val="11"/>
        <rFont val="Calibri"/>
        <family val="2"/>
        <scheme val="minor"/>
      </rPr>
      <t xml:space="preserve">On-balance sheet exposure </t>
    </r>
    <r>
      <rPr>
        <b/>
        <sz val="11"/>
        <color rgb="FFFF0000"/>
        <rFont val="Calibri"/>
        <family val="2"/>
        <scheme val="minor"/>
      </rPr>
      <t>(Utilised)</t>
    </r>
  </si>
  <si>
    <r>
      <t xml:space="preserve">Memorandum item
</t>
    </r>
    <r>
      <rPr>
        <b/>
        <strike/>
        <sz val="11"/>
        <color rgb="FFFF0000"/>
        <rFont val="Calibri"/>
        <family val="2"/>
        <scheme val="minor"/>
      </rPr>
      <t xml:space="preserve">of which: </t>
    </r>
  </si>
  <si>
    <t>3. Not to include any exposure in default.</t>
  </si>
  <si>
    <r>
      <t>IRB approach:
Other selected geographical
information</t>
    </r>
    <r>
      <rPr>
        <b/>
        <vertAlign val="superscript"/>
        <sz val="11"/>
        <color rgb="FF000000"/>
        <rFont val="Calibri"/>
        <family val="2"/>
        <scheme val="minor"/>
      </rPr>
      <t>1, 2</t>
    </r>
  </si>
  <si>
    <t xml:space="preserve">New </t>
  </si>
  <si>
    <t>Total credit exposure
(col. 1 to 4)</t>
  </si>
  <si>
    <r>
      <t>IRB approach:
Watch list</t>
    </r>
    <r>
      <rPr>
        <b/>
        <vertAlign val="superscript"/>
        <sz val="11"/>
        <color rgb="FF000000"/>
        <rFont val="Calibri"/>
        <family val="2"/>
        <scheme val="minor"/>
      </rPr>
      <t>1</t>
    </r>
    <r>
      <rPr>
        <b/>
        <sz val="11"/>
        <color indexed="8"/>
        <rFont val="Calibri"/>
        <family val="2"/>
        <scheme val="minor"/>
      </rPr>
      <t xml:space="preserve">
Name of person</t>
    </r>
  </si>
  <si>
    <t>00</t>
  </si>
  <si>
    <t>01</t>
  </si>
  <si>
    <t>02</t>
  </si>
  <si>
    <t>03</t>
  </si>
  <si>
    <t>04</t>
  </si>
  <si>
    <t>05</t>
  </si>
  <si>
    <t>06</t>
  </si>
  <si>
    <t>07</t>
  </si>
  <si>
    <t>08</t>
  </si>
  <si>
    <t>09</t>
  </si>
  <si>
    <r>
      <t>Corporate exposure</t>
    </r>
    <r>
      <rPr>
        <b/>
        <vertAlign val="superscript"/>
        <sz val="11"/>
        <color rgb="FF000000"/>
        <rFont val="Calibri"/>
        <family val="2"/>
        <scheme val="minor"/>
      </rPr>
      <t>1,2</t>
    </r>
  </si>
  <si>
    <t>Commercial real estate</t>
  </si>
  <si>
    <t>Commodities finance</t>
  </si>
  <si>
    <r>
      <t>Public sector entities</t>
    </r>
    <r>
      <rPr>
        <b/>
        <vertAlign val="superscript"/>
        <sz val="11"/>
        <color rgb="FF000000"/>
        <rFont val="Calibri"/>
        <family val="2"/>
        <scheme val="minor"/>
      </rPr>
      <t>1,2</t>
    </r>
  </si>
  <si>
    <r>
      <t>Banks</t>
    </r>
    <r>
      <rPr>
        <b/>
        <vertAlign val="superscript"/>
        <sz val="11"/>
        <color rgb="FF000000"/>
        <rFont val="Calibri"/>
        <family val="2"/>
        <scheme val="minor"/>
      </rPr>
      <t>1,2</t>
    </r>
  </si>
  <si>
    <r>
      <t>Local government and municipalities</t>
    </r>
    <r>
      <rPr>
        <b/>
        <vertAlign val="superscript"/>
        <sz val="11"/>
        <color rgb="FF000000"/>
        <rFont val="Calibri"/>
        <family val="2"/>
        <scheme val="minor"/>
      </rPr>
      <t>1,2</t>
    </r>
  </si>
  <si>
    <r>
      <t>Sovereign</t>
    </r>
    <r>
      <rPr>
        <b/>
        <vertAlign val="superscript"/>
        <sz val="11"/>
        <color rgb="FF000000"/>
        <rFont val="Calibri"/>
        <family val="2"/>
        <scheme val="minor"/>
      </rPr>
      <t>1,2</t>
    </r>
    <r>
      <rPr>
        <b/>
        <sz val="11"/>
        <color indexed="8"/>
        <rFont val="Calibri"/>
        <family val="2"/>
        <scheme val="minor"/>
      </rPr>
      <t xml:space="preserve"> (including central government and central banks)</t>
    </r>
  </si>
  <si>
    <r>
      <t>Securities firms</t>
    </r>
    <r>
      <rPr>
        <b/>
        <vertAlign val="superscript"/>
        <sz val="11"/>
        <color rgb="FF000000"/>
        <rFont val="Calibri"/>
        <family val="2"/>
        <scheme val="minor"/>
      </rPr>
      <t>1,2</t>
    </r>
  </si>
  <si>
    <t>of which:
credit cards</t>
  </si>
  <si>
    <r>
      <t>Retail exposure</t>
    </r>
    <r>
      <rPr>
        <b/>
        <vertAlign val="superscript"/>
        <sz val="11"/>
        <color rgb="FF000000"/>
        <rFont val="Calibri"/>
        <family val="2"/>
        <scheme val="minor"/>
      </rPr>
      <t>1,2</t>
    </r>
  </si>
  <si>
    <r>
      <t xml:space="preserve">of which:
unsecured lending
</t>
    </r>
    <r>
      <rPr>
        <b/>
        <strike/>
        <sz val="11"/>
        <color rgb="FF00B0F0"/>
        <rFont val="Calibri"/>
        <family val="2"/>
        <scheme val="minor"/>
      </rPr>
      <t>≤ R30 000</t>
    </r>
  </si>
  <si>
    <t>of which:
unsecured lending
&gt; R30 000</t>
  </si>
  <si>
    <t>of which:
unsecured lending</t>
  </si>
  <si>
    <t>of which:
secured lending</t>
  </si>
  <si>
    <t>of which:
vehicle and asset finance</t>
  </si>
  <si>
    <t>1. Not on an EAD basis.</t>
  </si>
  <si>
    <r>
      <t xml:space="preserve">2. In respect of the relevant specified PD bands and asset classes, based on the relevant requirements specified in the </t>
    </r>
    <r>
      <rPr>
        <b/>
        <sz val="11"/>
        <color rgb="FF00B0F0"/>
        <rFont val="Calibri"/>
        <family val="2"/>
        <scheme val="minor"/>
      </rPr>
      <t>Regulations relating to Banks</t>
    </r>
    <r>
      <rPr>
        <b/>
        <sz val="11"/>
        <rFont val="Calibri"/>
        <family val="2"/>
        <scheme val="minor"/>
      </rPr>
      <t>, a bank shall report its relevant aggregate total credit extended amount.</t>
    </r>
  </si>
  <si>
    <r>
      <t xml:space="preserve">1. In respect of the relevant specified PD bands and asset classes, a bank shall report the EAD weighted average LGD percentage relating to the relevant credit exposure, calculated in accordance with the relevant requirements specified in the </t>
    </r>
    <r>
      <rPr>
        <b/>
        <sz val="11"/>
        <color rgb="FF00B0F0"/>
        <rFont val="Calibri"/>
        <family val="2"/>
        <scheme val="minor"/>
      </rPr>
      <t>Regulations relating to Banks.</t>
    </r>
  </si>
  <si>
    <r>
      <t>Corporate exposure</t>
    </r>
    <r>
      <rPr>
        <b/>
        <vertAlign val="superscript"/>
        <sz val="11"/>
        <color rgb="FF000000"/>
        <rFont val="Calibri"/>
        <family val="2"/>
        <scheme val="minor"/>
      </rPr>
      <t>1</t>
    </r>
  </si>
  <si>
    <r>
      <t>Retail exposure</t>
    </r>
    <r>
      <rPr>
        <b/>
        <vertAlign val="superscript"/>
        <sz val="11"/>
        <color rgb="FF000000"/>
        <rFont val="Calibri"/>
        <family val="2"/>
        <scheme val="minor"/>
      </rPr>
      <t>1</t>
    </r>
  </si>
  <si>
    <r>
      <t xml:space="preserve">of which: unsecured lending </t>
    </r>
    <r>
      <rPr>
        <b/>
        <strike/>
        <sz val="11"/>
        <color rgb="FF00B0F0"/>
        <rFont val="Calibri"/>
        <family val="2"/>
        <scheme val="minor"/>
      </rPr>
      <t>≤ R30 000</t>
    </r>
  </si>
  <si>
    <t>Total EAD weighted average LGD
(%)</t>
  </si>
  <si>
    <r>
      <t>Public sector entities</t>
    </r>
    <r>
      <rPr>
        <b/>
        <vertAlign val="superscript"/>
        <sz val="11"/>
        <color rgb="FF000000"/>
        <rFont val="Calibri"/>
        <family val="2"/>
        <scheme val="minor"/>
      </rPr>
      <t>1</t>
    </r>
  </si>
  <si>
    <r>
      <t>Local government and municipalities</t>
    </r>
    <r>
      <rPr>
        <b/>
        <vertAlign val="superscript"/>
        <sz val="11"/>
        <color rgb="FF000000"/>
        <rFont val="Calibri"/>
        <family val="2"/>
        <scheme val="minor"/>
      </rPr>
      <t>1</t>
    </r>
  </si>
  <si>
    <r>
      <t>Sovereign</t>
    </r>
    <r>
      <rPr>
        <b/>
        <vertAlign val="superscript"/>
        <sz val="11"/>
        <color rgb="FF000000"/>
        <rFont val="Calibri"/>
        <family val="2"/>
        <scheme val="minor"/>
      </rPr>
      <t>1</t>
    </r>
    <r>
      <rPr>
        <b/>
        <sz val="11"/>
        <color indexed="8"/>
        <rFont val="Calibri"/>
        <family val="2"/>
        <scheme val="minor"/>
      </rPr>
      <t xml:space="preserve"> (including central government and central banks)</t>
    </r>
  </si>
  <si>
    <r>
      <t>Banks</t>
    </r>
    <r>
      <rPr>
        <b/>
        <vertAlign val="superscript"/>
        <sz val="11"/>
        <color rgb="FF000000"/>
        <rFont val="Calibri"/>
        <family val="2"/>
        <scheme val="minor"/>
      </rPr>
      <t>1</t>
    </r>
  </si>
  <si>
    <r>
      <t>Securities firms</t>
    </r>
    <r>
      <rPr>
        <b/>
        <vertAlign val="superscript"/>
        <sz val="11"/>
        <color rgb="FF000000"/>
        <rFont val="Calibri"/>
        <family val="2"/>
        <scheme val="minor"/>
      </rPr>
      <t>1</t>
    </r>
  </si>
  <si>
    <r>
      <t xml:space="preserve">1. In respect of the relevant specified PD bands and asset classes, based on the relevant requirements specified in the </t>
    </r>
    <r>
      <rPr>
        <b/>
        <sz val="11"/>
        <color rgb="FF00B0F0"/>
        <rFont val="Calibri"/>
        <family val="2"/>
        <scheme val="minor"/>
      </rPr>
      <t>Regulations relating to Banks</t>
    </r>
    <r>
      <rPr>
        <b/>
        <sz val="11"/>
        <rFont val="Calibri"/>
        <family val="2"/>
        <scheme val="minor"/>
      </rPr>
      <t>, a bank shall report its relevant aggregate risk weighted exposure amount.</t>
    </r>
  </si>
  <si>
    <t xml:space="preserve">Retail revolving </t>
  </si>
  <si>
    <t>Purchased receivables- retail</t>
  </si>
  <si>
    <t>of which: credit cards</t>
  </si>
  <si>
    <t>Residential mortgage advances</t>
  </si>
  <si>
    <t>3. Means the total EAD weighted average effective maturity in respect of all relevant asset classes, including retail exposure (refer note 1), but excluding securitisation exposure.</t>
  </si>
  <si>
    <r>
      <t>Total EAD weighted average effective maturity</t>
    </r>
    <r>
      <rPr>
        <vertAlign val="superscript"/>
        <sz val="11"/>
        <color rgb="FFFF0000"/>
        <rFont val="Calibri"/>
        <family val="2"/>
        <scheme val="minor"/>
      </rPr>
      <t>4</t>
    </r>
    <r>
      <rPr>
        <sz val="11"/>
        <color rgb="FFFF0000"/>
        <rFont val="Calibri"/>
        <family val="2"/>
        <scheme val="minor"/>
      </rPr>
      <t xml:space="preserve"> (without the 1 year regulatory floor and the 5 year  maximum)</t>
    </r>
  </si>
  <si>
    <r>
      <t>Total EAD weighted average effective maturity</t>
    </r>
    <r>
      <rPr>
        <vertAlign val="superscript"/>
        <sz val="11"/>
        <color rgb="FFFF0000"/>
        <rFont val="Calibri"/>
        <family val="2"/>
        <scheme val="minor"/>
      </rPr>
      <t>5</t>
    </r>
    <r>
      <rPr>
        <sz val="11"/>
        <color rgb="FFFF0000"/>
        <rFont val="Calibri"/>
        <family val="2"/>
        <scheme val="minor"/>
      </rPr>
      <t xml:space="preserve"> (with the 1 year regulatory floor and the 5 year  maximum)</t>
    </r>
  </si>
  <si>
    <r>
      <t xml:space="preserve">1.  In respect of the relevant specified PD bands and asset classes, a bank shall report the EAD weighted effective maturity of the relevant asset class calculated in accordance with the relevant requirements specified in regulation 23(13)(d)(ii)(B) </t>
    </r>
    <r>
      <rPr>
        <b/>
        <sz val="11"/>
        <color rgb="FF00B0F0"/>
        <rFont val="Calibri"/>
        <family val="2"/>
        <scheme val="minor"/>
      </rPr>
      <t>of the Regulations relating to Banks</t>
    </r>
    <r>
      <rPr>
        <b/>
        <sz val="11"/>
        <rFont val="Calibri"/>
        <family val="2"/>
        <scheme val="minor"/>
      </rPr>
      <t>, which average effective maturity shall be expressed in years and rounded to two decimal place.</t>
    </r>
  </si>
  <si>
    <r>
      <t xml:space="preserve">2. Excluding retail exposure to which an effective maturity of 2.5 years applies and any exposure other than retail exposure in respect of which a specific maturity is specified in the </t>
    </r>
    <r>
      <rPr>
        <b/>
        <sz val="11"/>
        <color rgb="FF00B0F0"/>
        <rFont val="Calibri"/>
        <family val="2"/>
        <scheme val="minor"/>
      </rPr>
      <t>Regulations relating to Banks</t>
    </r>
    <r>
      <rPr>
        <b/>
        <sz val="11"/>
        <rFont val="Calibri"/>
        <family val="2"/>
        <scheme val="minor"/>
      </rPr>
      <t>, in which case the said specified maturity shall be reported.</t>
    </r>
  </si>
  <si>
    <r>
      <t xml:space="preserve">Specific credit impairment
</t>
    </r>
    <r>
      <rPr>
        <b/>
        <sz val="11"/>
        <color rgb="FFFF0000"/>
        <rFont val="Calibri"/>
        <family val="2"/>
        <scheme val="minor"/>
      </rPr>
      <t>(Stage 3)</t>
    </r>
  </si>
  <si>
    <r>
      <t>Total impairment</t>
    </r>
    <r>
      <rPr>
        <b/>
        <sz val="11"/>
        <color rgb="FFFF0000"/>
        <rFont val="Calibri"/>
        <family val="2"/>
        <scheme val="minor"/>
      </rPr>
      <t>s</t>
    </r>
  </si>
  <si>
    <r>
      <t xml:space="preserve">Total 
</t>
    </r>
    <r>
      <rPr>
        <sz val="11"/>
        <color rgb="FFFF0000"/>
        <rFont val="Calibri"/>
        <family val="2"/>
        <scheme val="minor"/>
      </rPr>
      <t>(col. 11+12)</t>
    </r>
  </si>
  <si>
    <t>1. Means credit exposures in excess of 1% of qualifying capital and reserve funds reported in item 88 of form BA 700, which credit exposure are not in default but categorised as at least special mention due to particular circumstances that warrant more than normal attention from the reporting bank's senior management.</t>
  </si>
  <si>
    <r>
      <t>Asset class</t>
    </r>
    <r>
      <rPr>
        <b/>
        <strike/>
        <vertAlign val="superscript"/>
        <sz val="11"/>
        <color rgb="FF000000"/>
        <rFont val="Calibri"/>
        <family val="2"/>
        <scheme val="minor"/>
      </rPr>
      <t>2</t>
    </r>
  </si>
  <si>
    <r>
      <t xml:space="preserve">1.  Refer to section 73 of the Act and regulations 24(6) to 24(8) </t>
    </r>
    <r>
      <rPr>
        <b/>
        <sz val="11"/>
        <color rgb="FF00B0F0"/>
        <rFont val="Calibri"/>
        <family val="2"/>
        <scheme val="minor"/>
      </rPr>
      <t>of the Regulations relating to Banks.</t>
    </r>
  </si>
  <si>
    <r>
      <t>Unfunded credit protection</t>
    </r>
    <r>
      <rPr>
        <b/>
        <strike/>
        <sz val="11"/>
        <color rgb="FF00B0F0"/>
        <rFont val="Calibri"/>
        <family val="2"/>
        <scheme val="minor"/>
      </rPr>
      <t xml:space="preserve"> not subject to double default</t>
    </r>
  </si>
  <si>
    <r>
      <t>Standardised approach:
Credit concentration risk 
Hirfindahl-Hirschman Index (HHI)
Wholesale - Industry</t>
    </r>
    <r>
      <rPr>
        <b/>
        <vertAlign val="superscript"/>
        <sz val="11"/>
        <color rgb="FF000000"/>
        <rFont val="Calibri"/>
        <family val="2"/>
        <scheme val="minor"/>
      </rPr>
      <t>1</t>
    </r>
  </si>
  <si>
    <r>
      <t>Squared value (%)
(col. 2)*(col.2)</t>
    </r>
    <r>
      <rPr>
        <b/>
        <vertAlign val="superscript"/>
        <sz val="11"/>
        <color rgb="FF000000"/>
        <rFont val="Calibri"/>
        <family val="2"/>
        <scheme val="minor"/>
      </rPr>
      <t>2</t>
    </r>
  </si>
  <si>
    <r>
      <t>Standardised approach:
Credit concentration risk - geographical distribution</t>
    </r>
    <r>
      <rPr>
        <b/>
        <vertAlign val="superscript"/>
        <sz val="11"/>
        <color rgb="FF000000"/>
        <rFont val="Calibri"/>
        <family val="2"/>
        <scheme val="minor"/>
      </rPr>
      <t>1</t>
    </r>
  </si>
  <si>
    <r>
      <t>IRB approach:
Credit concentration risk - large exposure to a person</t>
    </r>
    <r>
      <rPr>
        <b/>
        <vertAlign val="superscript"/>
        <sz val="11"/>
        <color rgb="FF000000"/>
        <rFont val="Calibri"/>
        <family val="2"/>
        <scheme val="minor"/>
      </rPr>
      <t>1</t>
    </r>
    <r>
      <rPr>
        <b/>
        <sz val="11"/>
        <color indexed="8"/>
        <rFont val="Calibri"/>
        <family val="2"/>
        <scheme val="minor"/>
      </rPr>
      <t xml:space="preserve">
Name of person</t>
    </r>
  </si>
  <si>
    <t xml:space="preserve">of which: in default
</t>
  </si>
  <si>
    <t>Number of months on the watch list</t>
  </si>
  <si>
    <r>
      <t>Asset class classification</t>
    </r>
    <r>
      <rPr>
        <b/>
        <vertAlign val="superscript"/>
        <sz val="11"/>
        <color rgb="FF00B0F0"/>
        <rFont val="Calibri"/>
        <family val="2"/>
        <scheme val="minor"/>
      </rPr>
      <t>2</t>
    </r>
  </si>
  <si>
    <r>
      <t>Industry</t>
    </r>
    <r>
      <rPr>
        <b/>
        <vertAlign val="superscript"/>
        <sz val="11"/>
        <color rgb="FF00B0F0"/>
        <rFont val="Calibri"/>
        <family val="2"/>
        <scheme val="minor"/>
      </rPr>
      <t>3</t>
    </r>
  </si>
  <si>
    <r>
      <t>Gross credit exposure</t>
    </r>
    <r>
      <rPr>
        <b/>
        <vertAlign val="superscript"/>
        <sz val="11"/>
        <color rgb="FF00B0F0"/>
        <rFont val="Calibri"/>
        <family val="2"/>
        <scheme val="minor"/>
      </rPr>
      <t>4</t>
    </r>
  </si>
  <si>
    <r>
      <t>Credit risk mitigation</t>
    </r>
    <r>
      <rPr>
        <b/>
        <vertAlign val="superscript"/>
        <sz val="11"/>
        <color rgb="FF00B0F0"/>
        <rFont val="Calibri"/>
        <family val="2"/>
        <scheme val="minor"/>
      </rPr>
      <t>5</t>
    </r>
  </si>
  <si>
    <r>
      <t>Net credit exposure</t>
    </r>
    <r>
      <rPr>
        <b/>
        <vertAlign val="superscript"/>
        <sz val="11"/>
        <color rgb="FF00B0F0"/>
        <rFont val="Calibri"/>
        <family val="2"/>
        <scheme val="minor"/>
      </rPr>
      <t>6</t>
    </r>
    <r>
      <rPr>
        <b/>
        <sz val="11"/>
        <color rgb="FFFF0000"/>
        <rFont val="Calibri"/>
        <family val="2"/>
        <scheme val="minor"/>
      </rPr>
      <t xml:space="preserve">
</t>
    </r>
  </si>
  <si>
    <t>2. Asset class classification as per table 1 of the form BA 210.</t>
  </si>
  <si>
    <r>
      <rPr>
        <b/>
        <sz val="11"/>
        <color rgb="FF00B0F0"/>
        <rFont val="Calibri"/>
        <family val="2"/>
        <scheme val="minor"/>
      </rPr>
      <t>4</t>
    </r>
    <r>
      <rPr>
        <b/>
        <sz val="11"/>
        <color rgb="FFFF0000"/>
        <rFont val="Calibri"/>
        <family val="2"/>
        <scheme val="minor"/>
      </rPr>
      <t>. Not on an EAD basis. Before the application of any credit conversion factor (CCF) and credit risk mitigation (CRM).</t>
    </r>
  </si>
  <si>
    <r>
      <rPr>
        <b/>
        <sz val="11"/>
        <color rgb="FF00B0F0"/>
        <rFont val="Calibri"/>
        <family val="2"/>
        <scheme val="minor"/>
      </rPr>
      <t>5</t>
    </r>
    <r>
      <rPr>
        <b/>
        <sz val="11"/>
        <color rgb="FFFF0000"/>
        <rFont val="Calibri"/>
        <family val="2"/>
        <scheme val="minor"/>
      </rPr>
      <t>. This shall include any risk mitigation, not only eligible CRM.</t>
    </r>
  </si>
  <si>
    <r>
      <t>Default</t>
    </r>
    <r>
      <rPr>
        <vertAlign val="superscript"/>
        <sz val="11"/>
        <color rgb="FF000000"/>
        <rFont val="Calibri"/>
        <family val="2"/>
        <scheme val="minor"/>
      </rPr>
      <t>2</t>
    </r>
    <r>
      <rPr>
        <sz val="11"/>
        <color indexed="8"/>
        <rFont val="Calibri"/>
        <family val="2"/>
        <scheme val="minor"/>
      </rPr>
      <t xml:space="preserve"> </t>
    </r>
    <r>
      <rPr>
        <sz val="11"/>
        <color rgb="FFFF0000"/>
        <rFont val="Calibri"/>
        <family val="2"/>
        <scheme val="minor"/>
      </rPr>
      <t>(BEEL)</t>
    </r>
  </si>
  <si>
    <r>
      <t xml:space="preserve">1.  The wholesale HHI shall be based on specified industries </t>
    </r>
    <r>
      <rPr>
        <b/>
        <sz val="11"/>
        <color rgb="FF00B0F0"/>
        <rFont val="Calibri"/>
        <family val="2"/>
      </rPr>
      <t>based on the Standard Industrial Classification of all Economic Activities, issued by Statistics South Africa from time to time.</t>
    </r>
  </si>
  <si>
    <r>
      <t>Other revolving products</t>
    </r>
    <r>
      <rPr>
        <vertAlign val="superscript"/>
        <sz val="11"/>
        <color rgb="FF00B0F0"/>
        <rFont val="Calibri"/>
        <family val="2"/>
        <scheme val="minor"/>
      </rPr>
      <t>6</t>
    </r>
  </si>
  <si>
    <r>
      <t xml:space="preserve">Total </t>
    </r>
    <r>
      <rPr>
        <strike/>
        <sz val="11"/>
        <color rgb="FFFF0000"/>
        <rFont val="Calibri"/>
        <family val="2"/>
        <scheme val="minor"/>
      </rPr>
      <t>(of items 195 to 214)</t>
    </r>
    <r>
      <rPr>
        <sz val="11"/>
        <color indexed="8"/>
        <rFont val="Calibri"/>
        <family val="2"/>
        <scheme val="minor"/>
      </rPr>
      <t xml:space="preserve"> (Specify)</t>
    </r>
  </si>
  <si>
    <r>
      <t>Standardised approach:
Credit concentration risk - 20 largest exposures</t>
    </r>
    <r>
      <rPr>
        <b/>
        <vertAlign val="superscript"/>
        <sz val="11"/>
        <color rgb="FF00B0F0"/>
        <rFont val="Calibri"/>
        <family val="2"/>
        <scheme val="minor"/>
      </rPr>
      <t>1</t>
    </r>
    <r>
      <rPr>
        <b/>
        <sz val="11"/>
        <color indexed="8"/>
        <rFont val="Calibri"/>
        <family val="2"/>
        <scheme val="minor"/>
      </rPr>
      <t xml:space="preserve">
Name of person</t>
    </r>
  </si>
  <si>
    <t>1. Based on the regional classification contained in the World Economic Outlook Report issued by the International Monetary Fund from time to time, and the residence or place of incorporation of the relevant person or counterparty.</t>
  </si>
  <si>
    <r>
      <t>Gross credit exposure</t>
    </r>
    <r>
      <rPr>
        <b/>
        <vertAlign val="superscript"/>
        <sz val="11"/>
        <color rgb="FF00B0F0"/>
        <rFont val="Calibri"/>
        <family val="2"/>
        <scheme val="minor"/>
      </rPr>
      <t>5</t>
    </r>
  </si>
  <si>
    <r>
      <t>Credit risk mitigation</t>
    </r>
    <r>
      <rPr>
        <b/>
        <vertAlign val="superscript"/>
        <sz val="11"/>
        <color rgb="FF00B0F0"/>
        <rFont val="Calibri"/>
        <family val="2"/>
        <scheme val="minor"/>
      </rPr>
      <t>6</t>
    </r>
  </si>
  <si>
    <r>
      <rPr>
        <b/>
        <sz val="11"/>
        <color rgb="FF00B0F0"/>
        <rFont val="Calibri"/>
        <family val="2"/>
        <scheme val="minor"/>
      </rPr>
      <t>5</t>
    </r>
    <r>
      <rPr>
        <b/>
        <sz val="11"/>
        <color rgb="FFFF0000"/>
        <rFont val="Calibri"/>
        <family val="2"/>
        <scheme val="minor"/>
      </rPr>
      <t>. Not on an EAD basis. Before the application of any credit conversion factor (CCF) and credit risk mitigation (CRM).</t>
    </r>
  </si>
  <si>
    <r>
      <rPr>
        <b/>
        <sz val="11"/>
        <color rgb="FF00B0F0"/>
        <rFont val="Calibri"/>
        <family val="2"/>
        <scheme val="minor"/>
      </rPr>
      <t>6.</t>
    </r>
    <r>
      <rPr>
        <b/>
        <sz val="11"/>
        <color rgb="FFFF0000"/>
        <rFont val="Calibri"/>
        <family val="2"/>
        <scheme val="minor"/>
      </rPr>
      <t xml:space="preserve"> This shall include any risk mitigation, not only eligible CRM.</t>
    </r>
  </si>
  <si>
    <t>Total (Specify)</t>
  </si>
  <si>
    <r>
      <t xml:space="preserve">Total </t>
    </r>
    <r>
      <rPr>
        <strike/>
        <sz val="11"/>
        <color rgb="FFFF0000"/>
        <rFont val="Calibri"/>
        <family val="2"/>
        <scheme val="minor"/>
      </rPr>
      <t xml:space="preserve">(of items 418 to 437) </t>
    </r>
    <r>
      <rPr>
        <sz val="11"/>
        <color indexed="8"/>
        <rFont val="Calibri"/>
        <family val="2"/>
        <scheme val="minor"/>
      </rPr>
      <t xml:space="preserve">(Specify) </t>
    </r>
  </si>
  <si>
    <t>Table 4a</t>
  </si>
  <si>
    <t>Table 4b</t>
  </si>
  <si>
    <t>Table 5a</t>
  </si>
  <si>
    <t>Table 5b</t>
  </si>
  <si>
    <t>Table 5c</t>
  </si>
  <si>
    <r>
      <t>Standardised and IRB approaches:
Exposures to a related person</t>
    </r>
    <r>
      <rPr>
        <b/>
        <vertAlign val="superscript"/>
        <sz val="11"/>
        <color rgb="FF000000"/>
        <rFont val="Calibri"/>
        <family val="2"/>
        <scheme val="minor"/>
      </rPr>
      <t>1</t>
    </r>
    <r>
      <rPr>
        <b/>
        <sz val="11"/>
        <color indexed="8"/>
        <rFont val="Calibri"/>
        <family val="2"/>
        <scheme val="minor"/>
      </rPr>
      <t xml:space="preserve">
Exposure to:</t>
    </r>
  </si>
  <si>
    <t>Table 14a</t>
  </si>
  <si>
    <t>Table 14b</t>
  </si>
  <si>
    <t>Table 15a</t>
  </si>
  <si>
    <t>Table 15b</t>
  </si>
  <si>
    <t>Table 15c</t>
  </si>
  <si>
    <r>
      <t>IRB approach:
Analysis of average effective maturity</t>
    </r>
    <r>
      <rPr>
        <b/>
        <vertAlign val="superscript"/>
        <sz val="11"/>
        <color rgb="FF000000"/>
        <rFont val="Calibri"/>
        <family val="2"/>
        <scheme val="minor"/>
      </rPr>
      <t>1,</t>
    </r>
    <r>
      <rPr>
        <b/>
        <sz val="11"/>
        <color indexed="8"/>
        <rFont val="Calibri"/>
        <family val="2"/>
        <scheme val="minor"/>
      </rPr>
      <t xml:space="preserve"> analysed by PD band
Prescribed PD band</t>
    </r>
  </si>
  <si>
    <r>
      <t>Electricity, gas</t>
    </r>
    <r>
      <rPr>
        <sz val="11"/>
        <color rgb="FF000000"/>
        <rFont val="Calibri"/>
        <family val="2"/>
        <scheme val="minor"/>
      </rPr>
      <t xml:space="preserve"> and water supply </t>
    </r>
  </si>
  <si>
    <t xml:space="preserve">Financial intermediation and insurance </t>
  </si>
  <si>
    <r>
      <t xml:space="preserve">Adjusted credit exposure post </t>
    </r>
    <r>
      <rPr>
        <b/>
        <sz val="11"/>
        <color rgb="FF00B0F0"/>
        <rFont val="Calibri"/>
        <family val="2"/>
        <scheme val="minor"/>
      </rPr>
      <t xml:space="preserve">CCFs, </t>
    </r>
    <r>
      <rPr>
        <b/>
        <sz val="11"/>
        <color indexed="8"/>
        <rFont val="Calibri"/>
        <family val="2"/>
        <scheme val="minor"/>
      </rPr>
      <t>specific credit impairments and CRM and as % of Tier 1 qualifying capital and reserve funds</t>
    </r>
  </si>
  <si>
    <r>
      <t xml:space="preserve">Adjusted credit exposure post </t>
    </r>
    <r>
      <rPr>
        <b/>
        <sz val="11"/>
        <color rgb="FF00B0F0"/>
        <rFont val="Calibri"/>
        <family val="2"/>
        <scheme val="minor"/>
      </rPr>
      <t>CCF,</t>
    </r>
    <r>
      <rPr>
        <b/>
        <sz val="11"/>
        <color indexed="8"/>
        <rFont val="Calibri"/>
        <family val="2"/>
        <scheme val="minor"/>
      </rPr>
      <t xml:space="preserve"> specific credit impairments and CRM as % of Tier 1 qualifying capital and reserve funds</t>
    </r>
  </si>
  <si>
    <r>
      <t>IRB approach:
Restructured credit exposures</t>
    </r>
    <r>
      <rPr>
        <b/>
        <vertAlign val="superscript"/>
        <sz val="11"/>
        <color rgb="FF000000"/>
        <rFont val="Calibri"/>
        <family val="2"/>
        <scheme val="minor"/>
      </rPr>
      <t>1</t>
    </r>
    <r>
      <rPr>
        <b/>
        <sz val="11"/>
        <color indexed="8"/>
        <rFont val="Calibri"/>
        <family val="2"/>
        <scheme val="minor"/>
      </rPr>
      <t xml:space="preserve">
Asset class </t>
    </r>
  </si>
  <si>
    <r>
      <rPr>
        <b/>
        <sz val="11"/>
        <rFont val="Calibri"/>
        <family val="2"/>
        <scheme val="minor"/>
      </rPr>
      <t xml:space="preserve">Total </t>
    </r>
    <r>
      <rPr>
        <b/>
        <sz val="11"/>
        <color rgb="FFFF0000"/>
        <rFont val="Calibri"/>
        <family val="2"/>
        <scheme val="minor"/>
      </rPr>
      <t>credit exposure</t>
    </r>
    <r>
      <rPr>
        <b/>
        <strike/>
        <vertAlign val="superscript"/>
        <sz val="11"/>
        <color rgb="FF00B0F0"/>
        <rFont val="Calibri"/>
        <family val="2"/>
        <scheme val="minor"/>
      </rPr>
      <t>2</t>
    </r>
    <r>
      <rPr>
        <b/>
        <sz val="11"/>
        <rFont val="Calibri"/>
        <family val="2"/>
        <scheme val="minor"/>
      </rPr>
      <t xml:space="preserve">
</t>
    </r>
    <r>
      <rPr>
        <sz val="11"/>
        <rFont val="Calibri"/>
        <family val="2"/>
        <scheme val="minor"/>
      </rPr>
      <t>(col. 1 to 4)</t>
    </r>
  </si>
  <si>
    <r>
      <t xml:space="preserve">   Unrated</t>
    </r>
    <r>
      <rPr>
        <vertAlign val="superscript"/>
        <sz val="11"/>
        <color rgb="FF00B0F0"/>
        <rFont val="Calibri"/>
        <family val="2"/>
        <scheme val="minor"/>
      </rPr>
      <t>3</t>
    </r>
  </si>
  <si>
    <r>
      <t>South Africa</t>
    </r>
    <r>
      <rPr>
        <sz val="11"/>
        <color rgb="FF00B0F0"/>
        <rFont val="Calibri"/>
        <family val="2"/>
        <scheme val="minor"/>
      </rPr>
      <t xml:space="preserve"> (total of items 87 to 93)</t>
    </r>
  </si>
  <si>
    <r>
      <t xml:space="preserve">Other African countries (total of items </t>
    </r>
    <r>
      <rPr>
        <sz val="11"/>
        <color rgb="FF00B0F0"/>
        <rFont val="Calibri"/>
        <family val="2"/>
        <scheme val="minor"/>
      </rPr>
      <t>95 to 101</t>
    </r>
    <r>
      <rPr>
        <sz val="11"/>
        <color indexed="8"/>
        <rFont val="Calibri"/>
        <family val="2"/>
        <scheme val="minor"/>
      </rPr>
      <t>)</t>
    </r>
  </si>
  <si>
    <r>
      <t xml:space="preserve">Europe (total of items </t>
    </r>
    <r>
      <rPr>
        <sz val="11"/>
        <color rgb="FF00B0F0"/>
        <rFont val="Calibri"/>
        <family val="2"/>
        <scheme val="minor"/>
      </rPr>
      <t>103 to 109</t>
    </r>
    <r>
      <rPr>
        <sz val="11"/>
        <color indexed="8"/>
        <rFont val="Calibri"/>
        <family val="2"/>
        <scheme val="minor"/>
      </rPr>
      <t>)</t>
    </r>
  </si>
  <si>
    <r>
      <t xml:space="preserve">Asia (total of items </t>
    </r>
    <r>
      <rPr>
        <sz val="11"/>
        <color rgb="FF00B0F0"/>
        <rFont val="Calibri"/>
        <family val="2"/>
        <scheme val="minor"/>
      </rPr>
      <t>111 to 117</t>
    </r>
    <r>
      <rPr>
        <sz val="11"/>
        <color indexed="8"/>
        <rFont val="Calibri"/>
        <family val="2"/>
        <scheme val="minor"/>
      </rPr>
      <t>)</t>
    </r>
  </si>
  <si>
    <r>
      <t xml:space="preserve">North America (total of items </t>
    </r>
    <r>
      <rPr>
        <sz val="11"/>
        <color rgb="FF00B0F0"/>
        <rFont val="Calibri"/>
        <family val="2"/>
        <scheme val="minor"/>
      </rPr>
      <t>119 to 125</t>
    </r>
    <r>
      <rPr>
        <sz val="11"/>
        <color indexed="8"/>
        <rFont val="Calibri"/>
        <family val="2"/>
        <scheme val="minor"/>
      </rPr>
      <t>)</t>
    </r>
  </si>
  <si>
    <r>
      <t xml:space="preserve">South America (total of items </t>
    </r>
    <r>
      <rPr>
        <sz val="11"/>
        <color rgb="FF00B0F0"/>
        <rFont val="Calibri"/>
        <family val="2"/>
        <scheme val="minor"/>
      </rPr>
      <t>127 to 133</t>
    </r>
    <r>
      <rPr>
        <sz val="11"/>
        <color indexed="8"/>
        <rFont val="Calibri"/>
        <family val="2"/>
        <scheme val="minor"/>
      </rPr>
      <t>)</t>
    </r>
  </si>
  <si>
    <r>
      <t xml:space="preserve">Other (total of items </t>
    </r>
    <r>
      <rPr>
        <sz val="11"/>
        <color rgb="FF00B0F0"/>
        <rFont val="Calibri"/>
        <family val="2"/>
        <scheme val="minor"/>
      </rPr>
      <t>135 to 141</t>
    </r>
    <r>
      <rPr>
        <sz val="11"/>
        <color indexed="8"/>
        <rFont val="Calibri"/>
        <family val="2"/>
        <scheme val="minor"/>
      </rPr>
      <t>)</t>
    </r>
  </si>
  <si>
    <r>
      <t xml:space="preserve">Corporate exposure (total of items 2 </t>
    </r>
    <r>
      <rPr>
        <sz val="11"/>
        <color rgb="FF00B0F0"/>
        <rFont val="Calibri"/>
        <family val="2"/>
        <scheme val="minor"/>
      </rPr>
      <t>to 8</t>
    </r>
    <r>
      <rPr>
        <sz val="11"/>
        <color indexed="8"/>
        <rFont val="Calibri"/>
        <family val="2"/>
        <scheme val="minor"/>
      </rPr>
      <t>)</t>
    </r>
  </si>
  <si>
    <r>
      <t xml:space="preserve">Retail exposure (total of items </t>
    </r>
    <r>
      <rPr>
        <sz val="11"/>
        <color rgb="FF00B0F0"/>
        <rFont val="Calibri"/>
        <family val="2"/>
        <scheme val="minor"/>
      </rPr>
      <t>15, 16, 18 and 21</t>
    </r>
    <r>
      <rPr>
        <sz val="11"/>
        <color indexed="8"/>
        <rFont val="Calibri"/>
        <family val="2"/>
        <scheme val="minor"/>
      </rPr>
      <t>)</t>
    </r>
  </si>
  <si>
    <r>
      <t xml:space="preserve">Total (of items 1, </t>
    </r>
    <r>
      <rPr>
        <sz val="11"/>
        <color rgb="FF00B0F0"/>
        <rFont val="Calibri"/>
        <family val="2"/>
        <scheme val="minor"/>
      </rPr>
      <t>9 to 14</t>
    </r>
    <r>
      <rPr>
        <sz val="11"/>
        <color indexed="8"/>
        <rFont val="Calibri"/>
        <family val="2"/>
        <scheme val="minor"/>
      </rPr>
      <t xml:space="preserve"> and </t>
    </r>
    <r>
      <rPr>
        <sz val="11"/>
        <color rgb="FF00B0F0"/>
        <rFont val="Calibri"/>
        <family val="2"/>
        <scheme val="minor"/>
      </rPr>
      <t>24</t>
    </r>
    <r>
      <rPr>
        <sz val="11"/>
        <color indexed="8"/>
        <rFont val="Calibri"/>
        <family val="2"/>
        <scheme val="minor"/>
      </rPr>
      <t>)</t>
    </r>
  </si>
  <si>
    <r>
      <t xml:space="preserve">Corporate exposure (total of items </t>
    </r>
    <r>
      <rPr>
        <sz val="11"/>
        <color rgb="FF00B0F0"/>
        <rFont val="Calibri"/>
        <family val="2"/>
        <scheme val="minor"/>
      </rPr>
      <t>27 to 33</t>
    </r>
    <r>
      <rPr>
        <sz val="11"/>
        <color indexed="8"/>
        <rFont val="Calibri"/>
        <family val="2"/>
        <scheme val="minor"/>
      </rPr>
      <t>)</t>
    </r>
  </si>
  <si>
    <r>
      <t xml:space="preserve">Retail exposure (total of items </t>
    </r>
    <r>
      <rPr>
        <sz val="11"/>
        <color rgb="FF00B0F0"/>
        <rFont val="Calibri"/>
        <family val="2"/>
        <scheme val="minor"/>
      </rPr>
      <t>40, 41, 43 and 46</t>
    </r>
    <r>
      <rPr>
        <sz val="11"/>
        <color indexed="8"/>
        <rFont val="Calibri"/>
        <family val="2"/>
        <scheme val="minor"/>
      </rPr>
      <t>)</t>
    </r>
  </si>
  <si>
    <r>
      <t xml:space="preserve">Total (of items </t>
    </r>
    <r>
      <rPr>
        <sz val="11"/>
        <color rgb="FF00B0F0"/>
        <rFont val="Calibri"/>
        <family val="2"/>
        <scheme val="minor"/>
      </rPr>
      <t>26, 34 to 39 and 49</t>
    </r>
    <r>
      <rPr>
        <sz val="11"/>
        <color indexed="8"/>
        <rFont val="Calibri"/>
        <family val="2"/>
        <scheme val="minor"/>
      </rPr>
      <t>)</t>
    </r>
  </si>
  <si>
    <r>
      <t>Securitisation and resecuritisation exposure</t>
    </r>
    <r>
      <rPr>
        <vertAlign val="superscript"/>
        <sz val="11"/>
        <color rgb="FF000000"/>
        <rFont val="Calibri"/>
        <family val="2"/>
        <scheme val="minor"/>
      </rPr>
      <t>4</t>
    </r>
  </si>
  <si>
    <r>
      <t xml:space="preserve">Total (of items </t>
    </r>
    <r>
      <rPr>
        <sz val="11"/>
        <color rgb="FF00B0F0"/>
        <rFont val="Calibri"/>
        <family val="2"/>
        <scheme val="minor"/>
      </rPr>
      <t>51 to 64</t>
    </r>
    <r>
      <rPr>
        <sz val="11"/>
        <color indexed="8"/>
        <rFont val="Calibri"/>
        <family val="2"/>
        <scheme val="minor"/>
      </rPr>
      <t>)</t>
    </r>
  </si>
  <si>
    <r>
      <t xml:space="preserve">Total </t>
    </r>
    <r>
      <rPr>
        <b/>
        <sz val="11"/>
        <rFont val="Calibri"/>
        <family val="2"/>
        <scheme val="minor"/>
      </rPr>
      <t xml:space="preserve">(of items </t>
    </r>
    <r>
      <rPr>
        <b/>
        <sz val="11"/>
        <color rgb="FF00B0F0"/>
        <rFont val="Calibri"/>
        <family val="2"/>
        <scheme val="minor"/>
      </rPr>
      <t>66 to 78</t>
    </r>
    <r>
      <rPr>
        <b/>
        <sz val="11"/>
        <rFont val="Calibri"/>
        <family val="2"/>
        <scheme val="minor"/>
      </rPr>
      <t>)</t>
    </r>
  </si>
  <si>
    <r>
      <t xml:space="preserve">Total (of items </t>
    </r>
    <r>
      <rPr>
        <b/>
        <sz val="11"/>
        <color rgb="FF00B0F0"/>
        <rFont val="Calibri"/>
        <family val="2"/>
        <scheme val="minor"/>
      </rPr>
      <t>80 to 85</t>
    </r>
    <r>
      <rPr>
        <b/>
        <sz val="11"/>
        <color indexed="8"/>
        <rFont val="Calibri"/>
        <family val="2"/>
        <scheme val="minor"/>
      </rPr>
      <t>)</t>
    </r>
  </si>
  <si>
    <r>
      <t xml:space="preserve">Total (of items </t>
    </r>
    <r>
      <rPr>
        <sz val="11"/>
        <color rgb="FF00B0F0"/>
        <rFont val="Calibri"/>
        <family val="2"/>
        <scheme val="minor"/>
      </rPr>
      <t>150 to 152 and 158)</t>
    </r>
  </si>
  <si>
    <r>
      <t xml:space="preserve">Total (of items </t>
    </r>
    <r>
      <rPr>
        <sz val="11"/>
        <color rgb="FF00B0F0"/>
        <rFont val="Calibri"/>
        <family val="2"/>
        <scheme val="minor"/>
      </rPr>
      <t>160 to 165</t>
    </r>
    <r>
      <rPr>
        <sz val="11"/>
        <color indexed="8"/>
        <rFont val="Calibri"/>
        <family val="2"/>
        <scheme val="minor"/>
      </rPr>
      <t>)</t>
    </r>
  </si>
  <si>
    <r>
      <t xml:space="preserve">Total (of items </t>
    </r>
    <r>
      <rPr>
        <sz val="11"/>
        <color rgb="FF00B0F0"/>
        <rFont val="Calibri"/>
        <family val="2"/>
        <scheme val="minor"/>
      </rPr>
      <t>169 to 174</t>
    </r>
    <r>
      <rPr>
        <sz val="11"/>
        <color indexed="8"/>
        <rFont val="Calibri"/>
        <family val="2"/>
        <scheme val="minor"/>
      </rPr>
      <t>)</t>
    </r>
  </si>
  <si>
    <r>
      <t xml:space="preserve">Corporate exposure (total of items </t>
    </r>
    <r>
      <rPr>
        <sz val="11"/>
        <color rgb="FF00B0F0"/>
        <rFont val="Calibri"/>
        <family val="2"/>
        <scheme val="minor"/>
      </rPr>
      <t>177 to 185</t>
    </r>
    <r>
      <rPr>
        <sz val="11"/>
        <color indexed="8"/>
        <rFont val="Calibri"/>
        <family val="2"/>
        <scheme val="minor"/>
      </rPr>
      <t>)</t>
    </r>
  </si>
  <si>
    <r>
      <t xml:space="preserve">Retail exposure (total of items </t>
    </r>
    <r>
      <rPr>
        <sz val="11"/>
        <color rgb="FF00B0F0"/>
        <rFont val="Calibri"/>
        <family val="2"/>
        <scheme val="minor"/>
      </rPr>
      <t>192, 193, 195, 198 and 201</t>
    </r>
    <r>
      <rPr>
        <sz val="11"/>
        <color indexed="8"/>
        <rFont val="Calibri"/>
        <family val="2"/>
        <scheme val="minor"/>
      </rPr>
      <t>)</t>
    </r>
  </si>
  <si>
    <r>
      <t xml:space="preserve">Total (of items </t>
    </r>
    <r>
      <rPr>
        <sz val="11"/>
        <color rgb="FF00B0F0"/>
        <rFont val="Calibri"/>
        <family val="2"/>
        <scheme val="minor"/>
      </rPr>
      <t>176, 186 to 191 and 202</t>
    </r>
    <r>
      <rPr>
        <sz val="11"/>
        <color indexed="8"/>
        <rFont val="Calibri"/>
        <family val="2"/>
        <scheme val="minor"/>
      </rPr>
      <t>)</t>
    </r>
  </si>
  <si>
    <r>
      <t xml:space="preserve">Corporate exposure (total of items </t>
    </r>
    <r>
      <rPr>
        <sz val="11"/>
        <color rgb="FF00B0F0"/>
        <rFont val="Calibri"/>
        <family val="2"/>
        <scheme val="minor"/>
      </rPr>
      <t>205 to 213</t>
    </r>
    <r>
      <rPr>
        <sz val="11"/>
        <color indexed="8"/>
        <rFont val="Calibri"/>
        <family val="2"/>
        <scheme val="minor"/>
      </rPr>
      <t>)</t>
    </r>
  </si>
  <si>
    <r>
      <t xml:space="preserve">Retail exposure (total of items </t>
    </r>
    <r>
      <rPr>
        <sz val="11"/>
        <color rgb="FF00B0F0"/>
        <rFont val="Calibri"/>
        <family val="2"/>
        <scheme val="minor"/>
      </rPr>
      <t>220, 221, 223, 226 and 229</t>
    </r>
    <r>
      <rPr>
        <sz val="11"/>
        <color indexed="8"/>
        <rFont val="Calibri"/>
        <family val="2"/>
        <scheme val="minor"/>
      </rPr>
      <t>)</t>
    </r>
  </si>
  <si>
    <r>
      <t xml:space="preserve">SME retail (total of items </t>
    </r>
    <r>
      <rPr>
        <sz val="11"/>
        <color rgb="FF00B0F0"/>
        <rFont val="Calibri"/>
        <family val="2"/>
        <scheme val="minor"/>
      </rPr>
      <t>224 and 225</t>
    </r>
    <r>
      <rPr>
        <sz val="11"/>
        <color indexed="8"/>
        <rFont val="Calibri"/>
        <family val="2"/>
        <scheme val="minor"/>
      </rPr>
      <t>)</t>
    </r>
  </si>
  <si>
    <r>
      <t>Total (of items</t>
    </r>
    <r>
      <rPr>
        <sz val="11"/>
        <color rgb="FF00B0F0"/>
        <rFont val="Calibri"/>
        <family val="2"/>
        <scheme val="minor"/>
      </rPr>
      <t xml:space="preserve"> 204, 214 to 219 and 230</t>
    </r>
    <r>
      <rPr>
        <sz val="11"/>
        <color indexed="8"/>
        <rFont val="Calibri"/>
        <family val="2"/>
        <scheme val="minor"/>
      </rPr>
      <t>)</t>
    </r>
  </si>
  <si>
    <r>
      <t xml:space="preserve">SME retail (total of items </t>
    </r>
    <r>
      <rPr>
        <sz val="11"/>
        <color rgb="FF00B0F0"/>
        <rFont val="Calibri"/>
        <family val="2"/>
        <scheme val="minor"/>
      </rPr>
      <t>196 and 197</t>
    </r>
    <r>
      <rPr>
        <sz val="11"/>
        <color indexed="8"/>
        <rFont val="Calibri"/>
        <family val="2"/>
        <scheme val="minor"/>
      </rPr>
      <t>)</t>
    </r>
  </si>
  <si>
    <r>
      <t xml:space="preserve">SME retail (total of items </t>
    </r>
    <r>
      <rPr>
        <sz val="11"/>
        <color rgb="FF00B0F0"/>
        <rFont val="Calibri"/>
        <family val="2"/>
        <scheme val="minor"/>
      </rPr>
      <t>44 and 45</t>
    </r>
    <r>
      <rPr>
        <sz val="11"/>
        <color indexed="8"/>
        <rFont val="Calibri"/>
        <family val="2"/>
        <scheme val="minor"/>
      </rPr>
      <t>)</t>
    </r>
  </si>
  <si>
    <r>
      <t>Total (of items</t>
    </r>
    <r>
      <rPr>
        <sz val="11"/>
        <color rgb="FF00B0F0"/>
        <rFont val="Calibri"/>
        <family val="2"/>
        <scheme val="minor"/>
      </rPr>
      <t xml:space="preserve"> 232 to 244</t>
    </r>
    <r>
      <rPr>
        <sz val="11"/>
        <color indexed="8"/>
        <rFont val="Calibri"/>
        <family val="2"/>
        <scheme val="minor"/>
      </rPr>
      <t>)</t>
    </r>
  </si>
  <si>
    <r>
      <t xml:space="preserve">Total (of items </t>
    </r>
    <r>
      <rPr>
        <sz val="11"/>
        <color rgb="FF00B0F0"/>
        <rFont val="Calibri"/>
        <family val="2"/>
        <scheme val="minor"/>
      </rPr>
      <t>247 to 259</t>
    </r>
    <r>
      <rPr>
        <sz val="11"/>
        <color indexed="8"/>
        <rFont val="Calibri"/>
        <family val="2"/>
        <scheme val="minor"/>
      </rPr>
      <t>)</t>
    </r>
  </si>
  <si>
    <r>
      <t xml:space="preserve">Total (including South Africa) (total of items </t>
    </r>
    <r>
      <rPr>
        <sz val="11"/>
        <color rgb="FF00B0F0"/>
        <rFont val="Calibri"/>
        <family val="2"/>
        <scheme val="minor"/>
      </rPr>
      <t>143 to 149</t>
    </r>
    <r>
      <rPr>
        <sz val="11"/>
        <color indexed="8"/>
        <rFont val="Calibri"/>
        <family val="2"/>
        <scheme val="minor"/>
      </rPr>
      <t>)</t>
    </r>
  </si>
  <si>
    <r>
      <rPr>
        <sz val="11"/>
        <rFont val="Calibri"/>
        <family val="2"/>
        <scheme val="minor"/>
      </rPr>
      <t xml:space="preserve">South Africa </t>
    </r>
    <r>
      <rPr>
        <sz val="11"/>
        <color rgb="FF00B0F0"/>
        <rFont val="Calibri"/>
        <family val="2"/>
        <scheme val="minor"/>
      </rPr>
      <t>(total of items 268 to 274)</t>
    </r>
  </si>
  <si>
    <r>
      <t xml:space="preserve">Other African countries (total of items </t>
    </r>
    <r>
      <rPr>
        <sz val="11"/>
        <color rgb="FF00B0F0"/>
        <rFont val="Calibri"/>
        <family val="2"/>
        <scheme val="minor"/>
      </rPr>
      <t>276 to 282</t>
    </r>
    <r>
      <rPr>
        <sz val="11"/>
        <color indexed="8"/>
        <rFont val="Calibri"/>
        <family val="2"/>
        <scheme val="minor"/>
      </rPr>
      <t>)</t>
    </r>
  </si>
  <si>
    <r>
      <t xml:space="preserve">Europe (total of items </t>
    </r>
    <r>
      <rPr>
        <sz val="11"/>
        <color rgb="FF00B0F0"/>
        <rFont val="Calibri"/>
        <family val="2"/>
        <scheme val="minor"/>
      </rPr>
      <t>284 to 290</t>
    </r>
    <r>
      <rPr>
        <sz val="11"/>
        <color indexed="8"/>
        <rFont val="Calibri"/>
        <family val="2"/>
        <scheme val="minor"/>
      </rPr>
      <t>)</t>
    </r>
  </si>
  <si>
    <r>
      <t xml:space="preserve">Asia (total of items </t>
    </r>
    <r>
      <rPr>
        <sz val="11"/>
        <color rgb="FF00B0F0"/>
        <rFont val="Calibri"/>
        <family val="2"/>
        <scheme val="minor"/>
      </rPr>
      <t>292 to 298</t>
    </r>
    <r>
      <rPr>
        <sz val="11"/>
        <color indexed="8"/>
        <rFont val="Calibri"/>
        <family val="2"/>
        <scheme val="minor"/>
      </rPr>
      <t>)</t>
    </r>
  </si>
  <si>
    <r>
      <t xml:space="preserve">North America (total of items </t>
    </r>
    <r>
      <rPr>
        <sz val="11"/>
        <color rgb="FF00B0F0"/>
        <rFont val="Calibri"/>
        <family val="2"/>
        <scheme val="minor"/>
      </rPr>
      <t>300 to 306</t>
    </r>
    <r>
      <rPr>
        <sz val="11"/>
        <color indexed="8"/>
        <rFont val="Calibri"/>
        <family val="2"/>
        <scheme val="minor"/>
      </rPr>
      <t>)</t>
    </r>
  </si>
  <si>
    <r>
      <t xml:space="preserve">South America (total of items </t>
    </r>
    <r>
      <rPr>
        <sz val="11"/>
        <color rgb="FF00B0F0"/>
        <rFont val="Calibri"/>
        <family val="2"/>
        <scheme val="minor"/>
      </rPr>
      <t>308 to 314</t>
    </r>
    <r>
      <rPr>
        <sz val="11"/>
        <color indexed="8"/>
        <rFont val="Calibri"/>
        <family val="2"/>
        <scheme val="minor"/>
      </rPr>
      <t>)</t>
    </r>
  </si>
  <si>
    <r>
      <t xml:space="preserve">Other (total of items </t>
    </r>
    <r>
      <rPr>
        <sz val="11"/>
        <color rgb="FF00B0F0"/>
        <rFont val="Calibri"/>
        <family val="2"/>
        <scheme val="minor"/>
      </rPr>
      <t>316 to 322</t>
    </r>
    <r>
      <rPr>
        <sz val="11"/>
        <color indexed="8"/>
        <rFont val="Calibri"/>
        <family val="2"/>
        <scheme val="minor"/>
      </rPr>
      <t>)</t>
    </r>
  </si>
  <si>
    <r>
      <t xml:space="preserve">Total, including South Africa (of items </t>
    </r>
    <r>
      <rPr>
        <sz val="11"/>
        <color rgb="FF00B0F0"/>
        <rFont val="Calibri"/>
        <family val="2"/>
        <scheme val="minor"/>
      </rPr>
      <t>324 to 330</t>
    </r>
    <r>
      <rPr>
        <sz val="11"/>
        <color indexed="8"/>
        <rFont val="Calibri"/>
        <family val="2"/>
        <scheme val="minor"/>
      </rPr>
      <t>)</t>
    </r>
  </si>
  <si>
    <r>
      <t xml:space="preserve">Total (of items </t>
    </r>
    <r>
      <rPr>
        <sz val="11"/>
        <color rgb="FF00B0F0"/>
        <rFont val="Calibri"/>
        <family val="2"/>
        <scheme val="minor"/>
      </rPr>
      <t>331 to 333 and 339</t>
    </r>
    <r>
      <rPr>
        <sz val="11"/>
        <color indexed="8"/>
        <rFont val="Calibri"/>
        <family val="2"/>
        <scheme val="minor"/>
      </rPr>
      <t>)</t>
    </r>
  </si>
  <si>
    <r>
      <t xml:space="preserve">Total (of items </t>
    </r>
    <r>
      <rPr>
        <sz val="11"/>
        <color rgb="FF00B0F0"/>
        <rFont val="Calibri"/>
        <family val="2"/>
        <scheme val="minor"/>
      </rPr>
      <t>341 to 346</t>
    </r>
    <r>
      <rPr>
        <sz val="11"/>
        <color indexed="8"/>
        <rFont val="Calibri"/>
        <family val="2"/>
        <scheme val="minor"/>
      </rPr>
      <t>)</t>
    </r>
  </si>
  <si>
    <r>
      <t xml:space="preserve">Performing (total of items </t>
    </r>
    <r>
      <rPr>
        <sz val="11"/>
        <color rgb="FF00B0F0"/>
        <rFont val="Calibri"/>
        <family val="2"/>
        <scheme val="minor"/>
      </rPr>
      <t>351 to 376</t>
    </r>
    <r>
      <rPr>
        <sz val="11"/>
        <color indexed="8"/>
        <rFont val="Calibri"/>
        <family val="2"/>
        <scheme val="minor"/>
      </rPr>
      <t>)</t>
    </r>
  </si>
  <si>
    <r>
      <t xml:space="preserve">Performing (total of items </t>
    </r>
    <r>
      <rPr>
        <sz val="11"/>
        <color rgb="FF00B0F0"/>
        <rFont val="Calibri"/>
        <family val="2"/>
        <scheme val="minor"/>
      </rPr>
      <t>380 to 405</t>
    </r>
    <r>
      <rPr>
        <sz val="11"/>
        <color indexed="8"/>
        <rFont val="Calibri"/>
        <family val="2"/>
        <scheme val="minor"/>
      </rPr>
      <t>)</t>
    </r>
  </si>
  <si>
    <r>
      <t xml:space="preserve">Total average LGD (total of items </t>
    </r>
    <r>
      <rPr>
        <sz val="11"/>
        <color rgb="FF00B0F0"/>
        <rFont val="Calibri"/>
        <family val="2"/>
        <scheme val="minor"/>
      </rPr>
      <t>379 and 406</t>
    </r>
    <r>
      <rPr>
        <sz val="11"/>
        <color indexed="8"/>
        <rFont val="Calibri"/>
        <family val="2"/>
        <scheme val="minor"/>
      </rPr>
      <t>)</t>
    </r>
  </si>
  <si>
    <r>
      <t xml:space="preserve">Performing (total of items </t>
    </r>
    <r>
      <rPr>
        <sz val="11"/>
        <color rgb="FF00B0F0"/>
        <rFont val="Calibri"/>
        <family val="2"/>
        <scheme val="minor"/>
      </rPr>
      <t>409 to 434</t>
    </r>
    <r>
      <rPr>
        <sz val="11"/>
        <color indexed="8"/>
        <rFont val="Calibri"/>
        <family val="2"/>
        <scheme val="minor"/>
      </rPr>
      <t>)</t>
    </r>
  </si>
  <si>
    <r>
      <t xml:space="preserve">Total expected loss (of items </t>
    </r>
    <r>
      <rPr>
        <sz val="11"/>
        <color rgb="FF00B0F0"/>
        <rFont val="Calibri"/>
        <family val="2"/>
        <scheme val="minor"/>
      </rPr>
      <t>408 and 435</t>
    </r>
    <r>
      <rPr>
        <sz val="11"/>
        <color indexed="8"/>
        <rFont val="Calibri"/>
        <family val="2"/>
        <scheme val="minor"/>
      </rPr>
      <t>)</t>
    </r>
  </si>
  <si>
    <r>
      <t xml:space="preserve">Performing (total of items </t>
    </r>
    <r>
      <rPr>
        <sz val="11"/>
        <color rgb="FF00B0F0"/>
        <rFont val="Calibri"/>
        <family val="2"/>
        <scheme val="minor"/>
      </rPr>
      <t>438 to 463</t>
    </r>
    <r>
      <rPr>
        <sz val="11"/>
        <color indexed="8"/>
        <rFont val="Calibri"/>
        <family val="2"/>
        <scheme val="minor"/>
      </rPr>
      <t>)</t>
    </r>
  </si>
  <si>
    <r>
      <t xml:space="preserve">Total </t>
    </r>
    <r>
      <rPr>
        <sz val="11"/>
        <color rgb="FF00B0F0"/>
        <rFont val="Calibri"/>
        <family val="2"/>
        <scheme val="minor"/>
      </rPr>
      <t>risk weighted exposure</t>
    </r>
    <r>
      <rPr>
        <sz val="11"/>
        <color indexed="8"/>
        <rFont val="Calibri"/>
        <family val="2"/>
        <scheme val="minor"/>
      </rPr>
      <t xml:space="preserve"> (of items </t>
    </r>
    <r>
      <rPr>
        <sz val="11"/>
        <color rgb="FF00B0F0"/>
        <rFont val="Calibri"/>
        <family val="2"/>
        <scheme val="minor"/>
      </rPr>
      <t>437 and 464</t>
    </r>
    <r>
      <rPr>
        <sz val="11"/>
        <color indexed="8"/>
        <rFont val="Calibri"/>
        <family val="2"/>
        <scheme val="minor"/>
      </rPr>
      <t>)</t>
    </r>
  </si>
  <si>
    <r>
      <t xml:space="preserve">Total credit extended(of items </t>
    </r>
    <r>
      <rPr>
        <sz val="11"/>
        <color rgb="FF00B0F0"/>
        <rFont val="Calibri"/>
        <family val="2"/>
        <scheme val="minor"/>
      </rPr>
      <t>350 and 377</t>
    </r>
    <r>
      <rPr>
        <sz val="11"/>
        <color indexed="8"/>
        <rFont val="Calibri"/>
        <family val="2"/>
        <scheme val="minor"/>
      </rPr>
      <t>)</t>
    </r>
  </si>
  <si>
    <r>
      <t>IRB approach:
Analysis of total credit extended</t>
    </r>
    <r>
      <rPr>
        <b/>
        <vertAlign val="superscript"/>
        <sz val="11"/>
        <color rgb="FF000000"/>
        <rFont val="Calibri"/>
        <family val="2"/>
        <scheme val="minor"/>
      </rPr>
      <t>1</t>
    </r>
    <r>
      <rPr>
        <b/>
        <sz val="11"/>
        <color indexed="8"/>
        <rFont val="Calibri"/>
        <family val="2"/>
        <scheme val="minor"/>
      </rPr>
      <t>, analysed by PD band
Prescribed PD band</t>
    </r>
  </si>
  <si>
    <r>
      <t xml:space="preserve">Performing (total of items </t>
    </r>
    <r>
      <rPr>
        <sz val="11"/>
        <color rgb="FF00B0F0"/>
        <rFont val="Calibri"/>
        <family val="2"/>
        <scheme val="minor"/>
      </rPr>
      <t>467 to 492</t>
    </r>
    <r>
      <rPr>
        <sz val="11"/>
        <color indexed="8"/>
        <rFont val="Calibri"/>
        <family val="2"/>
        <scheme val="minor"/>
      </rPr>
      <t>)</t>
    </r>
  </si>
  <si>
    <r>
      <t xml:space="preserve">Total (of items </t>
    </r>
    <r>
      <rPr>
        <sz val="11"/>
        <color rgb="FF00B0F0"/>
        <rFont val="Calibri"/>
        <family val="2"/>
        <scheme val="minor"/>
      </rPr>
      <t>466 and 493</t>
    </r>
    <r>
      <rPr>
        <sz val="11"/>
        <color indexed="8"/>
        <rFont val="Calibri"/>
        <family val="2"/>
        <scheme val="minor"/>
      </rPr>
      <t>)</t>
    </r>
  </si>
  <si>
    <r>
      <t xml:space="preserve">4. The 1 year regulatory floor and the 5 year specified maximum effective maturity used for the calculation of minimum required capital and reserve funds shall be disregarded for purposes of the completion of line </t>
    </r>
    <r>
      <rPr>
        <b/>
        <sz val="11"/>
        <color rgb="FF00B0F0"/>
        <rFont val="Calibri"/>
        <family val="2"/>
        <scheme val="minor"/>
      </rPr>
      <t>495</t>
    </r>
    <r>
      <rPr>
        <b/>
        <strike/>
        <sz val="11"/>
        <color rgb="FF00B0F0"/>
        <rFont val="Calibri"/>
        <family val="2"/>
        <scheme val="minor"/>
      </rPr>
      <t>of line items 318 to 329</t>
    </r>
    <r>
      <rPr>
        <b/>
        <sz val="11"/>
        <color rgb="FFFF0000"/>
        <rFont val="Calibri"/>
        <family val="2"/>
        <scheme val="minor"/>
      </rPr>
      <t>.</t>
    </r>
  </si>
  <si>
    <r>
      <t xml:space="preserve">5. Means the EAD weighted effective maturity of the relevant asset class calculated in accordance with the relevant requirements specified in regulation 23(13)(d)(ii)(B) </t>
    </r>
    <r>
      <rPr>
        <b/>
        <sz val="11"/>
        <color rgb="FF00B0F0"/>
        <rFont val="Calibri"/>
        <family val="2"/>
        <scheme val="minor"/>
      </rPr>
      <t>of the Regulations relating to Banks</t>
    </r>
    <r>
      <rPr>
        <b/>
        <sz val="11"/>
        <color rgb="FFFF0000"/>
        <rFont val="Calibri"/>
        <family val="2"/>
        <scheme val="minor"/>
      </rPr>
      <t>, which average effective maturity shall be expressed in years and rounded to two decimal place.</t>
    </r>
  </si>
  <si>
    <r>
      <t xml:space="preserve">2. Means the reporting bank's best estimate of the relevant expected loss </t>
    </r>
    <r>
      <rPr>
        <b/>
        <sz val="11"/>
        <color rgb="FFFF0000"/>
        <rFont val="Calibri"/>
        <family val="2"/>
        <scheme val="minor"/>
      </rPr>
      <t>(BEEL)</t>
    </r>
    <r>
      <rPr>
        <b/>
        <sz val="11"/>
        <rFont val="Calibri"/>
        <family val="2"/>
        <scheme val="minor"/>
      </rPr>
      <t xml:space="preserve"> amount.</t>
    </r>
  </si>
  <si>
    <t>2. Asset class classification as per table 11 of the form BA 210.</t>
  </si>
  <si>
    <t>4. The aggregate amount of outflows reported in columns 7 and 8 shall be equal to the aggregate amount of items reported in columns 3 and 4.</t>
  </si>
  <si>
    <r>
      <rPr>
        <b/>
        <sz val="11"/>
        <color rgb="FF00B0F0"/>
        <rFont val="Calibri"/>
        <family val="2"/>
        <scheme val="minor"/>
      </rPr>
      <t>8</t>
    </r>
    <r>
      <rPr>
        <b/>
        <sz val="11"/>
        <rFont val="Calibri"/>
        <family val="2"/>
        <scheme val="minor"/>
      </rPr>
      <t xml:space="preserve">. Also refer to regulation 35 </t>
    </r>
    <r>
      <rPr>
        <b/>
        <sz val="11"/>
        <color rgb="FF00B0F0"/>
        <rFont val="Calibri"/>
        <family val="2"/>
        <scheme val="minor"/>
      </rPr>
      <t>of the Regulations relating to Banks</t>
    </r>
    <r>
      <rPr>
        <b/>
        <sz val="11"/>
        <rFont val="Calibri"/>
        <family val="2"/>
        <scheme val="minor"/>
      </rPr>
      <t xml:space="preserve"> and the form BA 500.</t>
    </r>
  </si>
  <si>
    <r>
      <rPr>
        <b/>
        <sz val="11"/>
        <color rgb="FF00B0F0"/>
        <rFont val="Calibri"/>
        <family val="2"/>
        <scheme val="minor"/>
      </rPr>
      <t>4</t>
    </r>
    <r>
      <rPr>
        <b/>
        <sz val="11"/>
        <rFont val="Calibri"/>
        <family val="2"/>
        <scheme val="minor"/>
      </rPr>
      <t xml:space="preserve">. Also refer to regulation 35 </t>
    </r>
    <r>
      <rPr>
        <b/>
        <sz val="11"/>
        <color rgb="FF00B0F0"/>
        <rFont val="Calibri"/>
        <family val="2"/>
        <scheme val="minor"/>
      </rPr>
      <t>of the Regulations relating to Banks</t>
    </r>
    <r>
      <rPr>
        <b/>
        <sz val="11"/>
        <rFont val="Calibri"/>
        <family val="2"/>
        <scheme val="minor"/>
      </rPr>
      <t xml:space="preserve"> and the form BA 500.</t>
    </r>
  </si>
  <si>
    <r>
      <rPr>
        <b/>
        <sz val="11"/>
        <rFont val="Calibri"/>
        <family val="2"/>
      </rPr>
      <t xml:space="preserve">4. Also refer to regulation 35 </t>
    </r>
    <r>
      <rPr>
        <b/>
        <sz val="11"/>
        <color rgb="FF00B0F0"/>
        <rFont val="Calibri"/>
        <family val="2"/>
      </rPr>
      <t>of the Regulations relating to Banks</t>
    </r>
    <r>
      <rPr>
        <b/>
        <sz val="11"/>
        <rFont val="Calibri"/>
        <family val="2"/>
      </rPr>
      <t xml:space="preserve"> and the form BA 500.</t>
    </r>
  </si>
  <si>
    <r>
      <t>Squared value (%) * number of clients 
(col.3)*(col.3) *(col.2)</t>
    </r>
    <r>
      <rPr>
        <b/>
        <vertAlign val="superscript"/>
        <sz val="11"/>
        <color rgb="FF000000"/>
        <rFont val="Calibri"/>
        <family val="2"/>
        <scheme val="minor"/>
      </rPr>
      <t>5</t>
    </r>
  </si>
  <si>
    <r>
      <t xml:space="preserve">1. The required details shall be reported separately in respect of an exposure to a related person equal to or exceeding 0.1% of qualifying capital and reserve funds as reported in item </t>
    </r>
    <r>
      <rPr>
        <b/>
        <sz val="11"/>
        <color rgb="FFFFC000"/>
        <rFont val="Calibri"/>
        <family val="2"/>
        <scheme val="minor"/>
      </rPr>
      <t>88 column 1 of the form BA700</t>
    </r>
    <r>
      <rPr>
        <b/>
        <sz val="11"/>
        <rFont val="Calibri"/>
        <family val="2"/>
        <scheme val="minor"/>
      </rPr>
      <t>.</t>
    </r>
  </si>
  <si>
    <r>
      <t>Current exposure as % of qualifying capital and reserve funds</t>
    </r>
    <r>
      <rPr>
        <b/>
        <vertAlign val="superscript"/>
        <sz val="11"/>
        <color rgb="FF000000"/>
        <rFont val="Calibri"/>
        <family val="2"/>
        <scheme val="minor"/>
      </rPr>
      <t>1</t>
    </r>
  </si>
  <si>
    <t>2c .
Risk mitigation</t>
  </si>
  <si>
    <t>2c. Are appropriate steps taken to control or mitigate the risks relating to related person exposure? (Yes = 1; No = 2)</t>
  </si>
  <si>
    <t>2b. Does the board of directors of the relevant bank or controlling company effectively monitor extension of credit to related persons? (Yes = 1; No = 2)</t>
  </si>
  <si>
    <t>2a  Are loans and advances to related persons conducted on an arm’s-length basis? (Yes = 1; No = 2)</t>
  </si>
  <si>
    <r>
      <t xml:space="preserve">Total (nominal amounts) (col. </t>
    </r>
    <r>
      <rPr>
        <b/>
        <sz val="11"/>
        <color rgb="FF00B0F0"/>
        <rFont val="Calibri"/>
        <family val="2"/>
        <scheme val="minor"/>
      </rPr>
      <t>11+12+13+16</t>
    </r>
    <r>
      <rPr>
        <b/>
        <sz val="11"/>
        <color indexed="8"/>
        <rFont val="Calibri"/>
        <family val="2"/>
        <scheme val="minor"/>
      </rPr>
      <t>)</t>
    </r>
  </si>
  <si>
    <t>1.  The wholesale HHI shall be based on industries specified in items 246 to 259 and shall be based on the directives and industries specified in the Standard Industrial Classification of all Economic Activities, issued by Statistics South Africa from time to time.</t>
  </si>
  <si>
    <r>
      <t>Net credit exposure (EAD)</t>
    </r>
    <r>
      <rPr>
        <b/>
        <vertAlign val="superscript"/>
        <sz val="11"/>
        <color rgb="FF00B0F0"/>
        <rFont val="Calibri"/>
        <family val="2"/>
        <scheme val="minor"/>
      </rPr>
      <t>7</t>
    </r>
    <r>
      <rPr>
        <b/>
        <sz val="11"/>
        <color rgb="FFFF0000"/>
        <rFont val="Calibri"/>
        <family val="2"/>
        <scheme val="minor"/>
      </rPr>
      <t xml:space="preserve">
</t>
    </r>
  </si>
  <si>
    <r>
      <t xml:space="preserve">Total corporate exposure (total of col. </t>
    </r>
    <r>
      <rPr>
        <b/>
        <sz val="11"/>
        <color rgb="FF00B0F0"/>
        <rFont val="Calibri"/>
        <family val="2"/>
        <scheme val="minor"/>
      </rPr>
      <t>4 to 12</t>
    </r>
    <r>
      <rPr>
        <b/>
        <sz val="11"/>
        <color indexed="8"/>
        <rFont val="Calibri"/>
        <family val="2"/>
        <scheme val="minor"/>
      </rPr>
      <t>)</t>
    </r>
  </si>
  <si>
    <r>
      <t xml:space="preserve">Total retail exposure (total of columns </t>
    </r>
    <r>
      <rPr>
        <b/>
        <sz val="11"/>
        <color rgb="FF00B0F0"/>
        <rFont val="Calibri"/>
        <family val="2"/>
        <scheme val="minor"/>
      </rPr>
      <t>19, 20, 22, 25 and 28</t>
    </r>
    <r>
      <rPr>
        <b/>
        <sz val="11"/>
        <color indexed="8"/>
        <rFont val="Calibri"/>
        <family val="2"/>
        <scheme val="minor"/>
      </rPr>
      <t>)</t>
    </r>
  </si>
  <si>
    <r>
      <t xml:space="preserve">Total
(of columns </t>
    </r>
    <r>
      <rPr>
        <b/>
        <sz val="11"/>
        <color rgb="FF00B0F0"/>
        <rFont val="Calibri"/>
        <family val="2"/>
        <scheme val="minor"/>
      </rPr>
      <t>23 and 24</t>
    </r>
    <r>
      <rPr>
        <b/>
        <sz val="11"/>
        <color indexed="8"/>
        <rFont val="Calibri"/>
        <family val="2"/>
        <scheme val="minor"/>
      </rPr>
      <t>)</t>
    </r>
  </si>
  <si>
    <r>
      <t xml:space="preserve">Total expected loss
(col. </t>
    </r>
    <r>
      <rPr>
        <b/>
        <sz val="11"/>
        <color rgb="FF00B0F0"/>
        <rFont val="Calibri"/>
        <family val="2"/>
        <scheme val="minor"/>
      </rPr>
      <t>3 and 13 to 18</t>
    </r>
    <r>
      <rPr>
        <b/>
        <sz val="11"/>
        <color indexed="8"/>
        <rFont val="Calibri"/>
        <family val="2"/>
        <scheme val="minor"/>
      </rPr>
      <t>)</t>
    </r>
  </si>
  <si>
    <r>
      <t xml:space="preserve">Total credit extended
(col. </t>
    </r>
    <r>
      <rPr>
        <b/>
        <sz val="11"/>
        <color rgb="FF00B0F0"/>
        <rFont val="Calibri"/>
        <family val="2"/>
        <scheme val="minor"/>
      </rPr>
      <t>3 and 13 to 18</t>
    </r>
    <r>
      <rPr>
        <b/>
        <sz val="11"/>
        <color indexed="8"/>
        <rFont val="Calibri"/>
        <family val="2"/>
        <scheme val="minor"/>
      </rPr>
      <t>)</t>
    </r>
  </si>
  <si>
    <r>
      <t xml:space="preserve">Total corporate risk weighted exposure (total of col. </t>
    </r>
    <r>
      <rPr>
        <b/>
        <sz val="11"/>
        <color rgb="FF00B0F0"/>
        <rFont val="Calibri"/>
        <family val="2"/>
        <scheme val="minor"/>
      </rPr>
      <t>4 to 12)</t>
    </r>
  </si>
  <si>
    <r>
      <t xml:space="preserve">Total risk weighted exposure 
</t>
    </r>
    <r>
      <rPr>
        <b/>
        <sz val="11"/>
        <color rgb="FF00B0F0"/>
        <rFont val="Calibri"/>
        <family val="2"/>
        <scheme val="minor"/>
      </rPr>
      <t>(col. 3 and 13 to 18)</t>
    </r>
  </si>
  <si>
    <r>
      <t>Total
(of columns</t>
    </r>
    <r>
      <rPr>
        <b/>
        <sz val="11"/>
        <color rgb="FF00B0F0"/>
        <rFont val="Calibri"/>
        <family val="2"/>
        <scheme val="minor"/>
      </rPr>
      <t xml:space="preserve"> 23 and 24</t>
    </r>
    <r>
      <rPr>
        <b/>
        <sz val="11"/>
        <color indexed="8"/>
        <rFont val="Calibri"/>
        <family val="2"/>
        <scheme val="minor"/>
      </rPr>
      <t>)</t>
    </r>
  </si>
  <si>
    <r>
      <t>Total retail risk weighted exposure 
(total of columns</t>
    </r>
    <r>
      <rPr>
        <b/>
        <sz val="11"/>
        <color rgb="FF00B0F0"/>
        <rFont val="Calibri"/>
        <family val="2"/>
        <scheme val="minor"/>
      </rPr>
      <t xml:space="preserve"> 19, 20, 22, 25 and 28)</t>
    </r>
  </si>
  <si>
    <r>
      <t xml:space="preserve">Total </t>
    </r>
    <r>
      <rPr>
        <b/>
        <sz val="11"/>
        <color rgb="FF00B0F0"/>
        <rFont val="Calibri"/>
        <family val="2"/>
        <scheme val="minor"/>
      </rPr>
      <t>EAD weighted average effective maturity</t>
    </r>
    <r>
      <rPr>
        <b/>
        <vertAlign val="superscript"/>
        <sz val="11"/>
        <color rgb="FF000000"/>
        <rFont val="Calibri"/>
        <family val="2"/>
        <scheme val="minor"/>
      </rPr>
      <t>3</t>
    </r>
  </si>
  <si>
    <t>Exposure to the counterparty acting as a credit risk mitigation provider</t>
  </si>
  <si>
    <r>
      <t>Type of connection</t>
    </r>
    <r>
      <rPr>
        <b/>
        <vertAlign val="superscript"/>
        <sz val="11"/>
        <color rgb="FF00B0F0"/>
        <rFont val="Calibri"/>
        <family val="2"/>
        <scheme val="minor"/>
      </rPr>
      <t>3</t>
    </r>
  </si>
  <si>
    <r>
      <t>D-SIB</t>
    </r>
    <r>
      <rPr>
        <vertAlign val="superscript"/>
        <sz val="11"/>
        <color rgb="FF00B0F0"/>
        <rFont val="Calibri"/>
        <family val="2"/>
        <scheme val="minor"/>
      </rPr>
      <t>4,6</t>
    </r>
    <r>
      <rPr>
        <sz val="11"/>
        <color indexed="8"/>
        <rFont val="Calibri"/>
        <family val="2"/>
        <scheme val="minor"/>
      </rPr>
      <t xml:space="preserve"> </t>
    </r>
    <r>
      <rPr>
        <sz val="11"/>
        <color rgb="FF00B0F0"/>
        <rFont val="Calibri"/>
        <family val="2"/>
        <scheme val="minor"/>
      </rPr>
      <t>or D-SIFI</t>
    </r>
    <r>
      <rPr>
        <vertAlign val="superscript"/>
        <sz val="11"/>
        <color rgb="FF00B0F0"/>
        <rFont val="Calibri"/>
        <family val="2"/>
        <scheme val="minor"/>
      </rPr>
      <t>5, 6</t>
    </r>
    <r>
      <rPr>
        <sz val="11"/>
        <color indexed="8"/>
        <rFont val="Calibri"/>
        <family val="2"/>
        <scheme val="minor"/>
      </rPr>
      <t>: total (Specify)</t>
    </r>
  </si>
  <si>
    <t>7. Institution identified as and included in the list of global systemically important bank (G-SIB), published by the Financial Stability Board from time to time. This line item shall also include all other subsidiaries within a group that has been designated as a G-SIB.</t>
  </si>
  <si>
    <r>
      <t>G-SIB</t>
    </r>
    <r>
      <rPr>
        <vertAlign val="superscript"/>
        <sz val="11"/>
        <color rgb="FF00B0F0"/>
        <rFont val="Calibri"/>
        <family val="2"/>
        <scheme val="minor"/>
      </rPr>
      <t>7</t>
    </r>
    <r>
      <rPr>
        <sz val="11"/>
        <color indexed="8"/>
        <rFont val="Calibri"/>
        <family val="2"/>
        <scheme val="minor"/>
      </rPr>
      <t>: total (Specify)</t>
    </r>
  </si>
  <si>
    <r>
      <t>Other</t>
    </r>
    <r>
      <rPr>
        <vertAlign val="superscript"/>
        <sz val="11"/>
        <color rgb="FF00B0F0"/>
        <rFont val="Calibri"/>
        <family val="2"/>
        <scheme val="minor"/>
      </rPr>
      <t>8</t>
    </r>
    <r>
      <rPr>
        <sz val="11"/>
        <color indexed="8"/>
        <rFont val="Calibri"/>
        <family val="2"/>
        <scheme val="minor"/>
      </rPr>
      <t>: total (Specify)</t>
    </r>
  </si>
  <si>
    <r>
      <t xml:space="preserve">2. Based on the following specified keys: 1 = Corporate; </t>
    </r>
    <r>
      <rPr>
        <b/>
        <strike/>
        <sz val="11"/>
        <color rgb="FFFF0000"/>
        <rFont val="Calibri"/>
        <family val="2"/>
        <scheme val="minor"/>
      </rPr>
      <t xml:space="preserve">1a = commercial real estate; </t>
    </r>
    <r>
      <rPr>
        <b/>
        <strike/>
        <sz val="11"/>
        <color theme="1"/>
        <rFont val="Calibri"/>
        <family val="2"/>
        <scheme val="minor"/>
      </rPr>
      <t xml:space="preserve">2 = Specialised lending – high volatility commercial real estate </t>
    </r>
    <r>
      <rPr>
        <b/>
        <strike/>
        <sz val="11"/>
        <color rgb="FFFF0000"/>
        <rFont val="Calibri"/>
        <family val="2"/>
        <scheme val="minor"/>
      </rPr>
      <t>and Land ADC (property development)</t>
    </r>
    <r>
      <rPr>
        <b/>
        <strike/>
        <sz val="11"/>
        <color theme="1"/>
        <rFont val="Calibri"/>
        <family val="2"/>
        <scheme val="minor"/>
      </rPr>
      <t xml:space="preserve">; </t>
    </r>
    <r>
      <rPr>
        <b/>
        <strike/>
        <sz val="11"/>
        <color rgb="FFFF0000"/>
        <rFont val="Calibri"/>
        <family val="2"/>
        <scheme val="minor"/>
      </rPr>
      <t xml:space="preserve">2a = Specilaised lending - income producing residential real estate; </t>
    </r>
    <r>
      <rPr>
        <b/>
        <strike/>
        <sz val="11"/>
        <color theme="1"/>
        <rFont val="Calibri"/>
        <family val="2"/>
        <scheme val="minor"/>
      </rPr>
      <t xml:space="preserve">3 = Specialised lending – income producing </t>
    </r>
    <r>
      <rPr>
        <b/>
        <strike/>
        <sz val="11"/>
        <color rgb="FFFF0000"/>
        <rFont val="Calibri"/>
        <family val="2"/>
        <scheme val="minor"/>
      </rPr>
      <t xml:space="preserve">commercial </t>
    </r>
    <r>
      <rPr>
        <b/>
        <strike/>
        <sz val="11"/>
        <color theme="1"/>
        <rFont val="Calibri"/>
        <family val="2"/>
        <scheme val="minor"/>
      </rPr>
      <t xml:space="preserve">real estate; 4 = Specialised lending – object finance; 5 = Specialised lending – commodities finance; 6 = Specialised lending - project finance; 7 = SME corporate; 8 = Purchased receivables – corporate; 9 = Public sector entities; 10 = Local government and municipalities; 11 = Sovereign (including central government and central bank); 12 = Banks; 13 = Securities firms; 14 = Retail mortgages </t>
    </r>
    <r>
      <rPr>
        <b/>
        <strike/>
        <sz val="11"/>
        <color rgb="FFFF0000"/>
        <rFont val="Calibri"/>
        <family val="2"/>
        <scheme val="minor"/>
      </rPr>
      <t>(including any home equity line of credit)</t>
    </r>
    <r>
      <rPr>
        <b/>
        <strike/>
        <sz val="11"/>
        <color theme="1"/>
        <rFont val="Calibri"/>
        <family val="2"/>
        <scheme val="minor"/>
      </rPr>
      <t xml:space="preserve">; 15 = Retail revolving credit; 16 = Retail – other; 17 = SME retail; 18 = Purchased receivables – retail; 19 = Securitisation exposure.
</t>
    </r>
    <r>
      <rPr>
        <b/>
        <sz val="11"/>
        <color rgb="FF00B0F0"/>
        <rFont val="Calibri"/>
        <family val="2"/>
        <scheme val="minor"/>
      </rPr>
      <t>3. If a counterparty is part of a group of connected counterparties, reporting institutions should indicate the type of connection based on the following specified keys: 1 - economic interdependence; 2 - control relationships; 3 - both; or 4 - other.</t>
    </r>
  </si>
  <si>
    <r>
      <rPr>
        <b/>
        <sz val="11"/>
        <color rgb="FF00B0F0"/>
        <rFont val="Calibri"/>
        <family val="2"/>
        <scheme val="minor"/>
      </rPr>
      <t>Eligible</t>
    </r>
    <r>
      <rPr>
        <b/>
        <sz val="11"/>
        <color indexed="8"/>
        <rFont val="Calibri"/>
        <family val="2"/>
        <scheme val="minor"/>
      </rPr>
      <t xml:space="preserve"> credit risk mitigation </t>
    </r>
  </si>
  <si>
    <t xml:space="preserve">Gross credit exposure as % of Tier 1 qualifying capital and reserve funds
</t>
  </si>
  <si>
    <r>
      <t xml:space="preserve">Adjusted credit exposure post </t>
    </r>
    <r>
      <rPr>
        <b/>
        <sz val="11"/>
        <color rgb="FF00B0F0"/>
        <rFont val="Calibri"/>
        <family val="2"/>
        <scheme val="minor"/>
      </rPr>
      <t>CCFs</t>
    </r>
    <r>
      <rPr>
        <b/>
        <sz val="11"/>
        <color indexed="8"/>
        <rFont val="Calibri"/>
        <family val="2"/>
        <scheme val="minor"/>
      </rPr>
      <t xml:space="preserve">, specific credit impairments and CRM as % of Tier 1 qualifying capital and reserve funds
</t>
    </r>
  </si>
  <si>
    <t>Eligible credit risk mitigation</t>
  </si>
  <si>
    <r>
      <rPr>
        <b/>
        <sz val="11"/>
        <color rgb="FF00B0F0"/>
        <rFont val="Calibri"/>
        <family val="2"/>
        <scheme val="minor"/>
      </rPr>
      <t>8</t>
    </r>
    <r>
      <rPr>
        <b/>
        <sz val="11"/>
        <rFont val="Calibri"/>
        <family val="2"/>
        <scheme val="minor"/>
      </rPr>
      <t>. As may be directed in writing by the Prudential Authority.</t>
    </r>
  </si>
  <si>
    <r>
      <t>D-SIB</t>
    </r>
    <r>
      <rPr>
        <vertAlign val="superscript"/>
        <sz val="11"/>
        <color rgb="FF00B0F0"/>
        <rFont val="Calibri"/>
        <family val="2"/>
        <scheme val="minor"/>
      </rPr>
      <t>4,6</t>
    </r>
    <r>
      <rPr>
        <sz val="11"/>
        <color indexed="8"/>
        <rFont val="Calibri"/>
        <family val="2"/>
        <scheme val="minor"/>
      </rPr>
      <t xml:space="preserve"> </t>
    </r>
    <r>
      <rPr>
        <sz val="11"/>
        <color rgb="FF00B0F0"/>
        <rFont val="Calibri"/>
        <family val="2"/>
        <scheme val="minor"/>
      </rPr>
      <t>or D-SIFI</t>
    </r>
    <r>
      <rPr>
        <vertAlign val="superscript"/>
        <sz val="11"/>
        <color rgb="FF00B0F0"/>
        <rFont val="Calibri"/>
        <family val="2"/>
        <scheme val="minor"/>
      </rPr>
      <t>5,6</t>
    </r>
    <r>
      <rPr>
        <sz val="11"/>
        <color indexed="8"/>
        <rFont val="Calibri"/>
        <family val="2"/>
        <scheme val="minor"/>
      </rPr>
      <t>: total (Specify)</t>
    </r>
  </si>
  <si>
    <r>
      <t>Other</t>
    </r>
    <r>
      <rPr>
        <vertAlign val="superscript"/>
        <sz val="11"/>
        <color rgb="FF00B0F0"/>
        <rFont val="Calibri"/>
        <family val="2"/>
        <scheme val="minor"/>
      </rPr>
      <t>8</t>
    </r>
    <r>
      <rPr>
        <sz val="11"/>
        <color indexed="8"/>
        <rFont val="Calibri"/>
        <family val="2"/>
        <scheme val="minor"/>
      </rPr>
      <t>: total</t>
    </r>
  </si>
  <si>
    <t xml:space="preserve">7. Institution identified as and included in the list of global systemically important bank's (G-SIB), published by the Financial Stability Board from time to time. </t>
  </si>
  <si>
    <t>6. Including all other subsidiaries within a group where an entity within the group has been designated as a D-SIB or a D-SIFI.</t>
  </si>
  <si>
    <r>
      <t xml:space="preserve">Gross credit exposure </t>
    </r>
    <r>
      <rPr>
        <b/>
        <sz val="11"/>
        <color rgb="FF00B0F0"/>
        <rFont val="Calibri"/>
        <family val="2"/>
        <scheme val="minor"/>
      </rPr>
      <t>pre CCF and CRM 
(Total of Col. 3, 4, 6, 8, 10 to 12)</t>
    </r>
  </si>
  <si>
    <r>
      <t xml:space="preserve">Adjusted exposure post </t>
    </r>
    <r>
      <rPr>
        <b/>
        <sz val="11"/>
        <color rgb="FF00B0F0"/>
        <rFont val="Calibri"/>
        <family val="2"/>
        <scheme val="minor"/>
      </rPr>
      <t xml:space="preserve">CCFs, </t>
    </r>
    <r>
      <rPr>
        <b/>
        <sz val="11"/>
        <color indexed="8"/>
        <rFont val="Calibri"/>
        <family val="2"/>
        <scheme val="minor"/>
      </rPr>
      <t xml:space="preserve">specific credit impairments and CRM
</t>
    </r>
    <r>
      <rPr>
        <b/>
        <sz val="11"/>
        <color rgb="FF00B0F0"/>
        <rFont val="Calibri"/>
        <family val="2"/>
        <scheme val="minor"/>
      </rPr>
      <t>(Total of Col. 16 plus 17 minus 18 minus 19)</t>
    </r>
  </si>
  <si>
    <r>
      <t>Adjusted exposure</t>
    </r>
    <r>
      <rPr>
        <b/>
        <sz val="11"/>
        <color rgb="FF00B0F0"/>
        <rFont val="Calibri"/>
        <family val="2"/>
        <scheme val="minor"/>
      </rPr>
      <t xml:space="preserve"> post CCFs</t>
    </r>
    <r>
      <rPr>
        <b/>
        <sz val="11"/>
        <color indexed="8"/>
        <rFont val="Calibri"/>
        <family val="2"/>
        <scheme val="minor"/>
      </rPr>
      <t xml:space="preserve">, specific credit impairments and CRM
</t>
    </r>
    <r>
      <rPr>
        <b/>
        <sz val="11"/>
        <color rgb="FF00B0F0"/>
        <rFont val="Calibri"/>
        <family val="2"/>
        <scheme val="minor"/>
      </rPr>
      <t>(Total of Col. 16 plus 17 minus 18 minus 19)</t>
    </r>
  </si>
  <si>
    <r>
      <t xml:space="preserve">Gross credit exposure </t>
    </r>
    <r>
      <rPr>
        <b/>
        <sz val="11"/>
        <color rgb="FF00B0F0"/>
        <rFont val="Calibri"/>
        <family val="2"/>
        <scheme val="minor"/>
      </rPr>
      <t>pre CCF and CRM</t>
    </r>
    <r>
      <rPr>
        <b/>
        <sz val="11"/>
        <color indexed="8"/>
        <rFont val="Calibri"/>
        <family val="2"/>
        <scheme val="minor"/>
      </rPr>
      <t xml:space="preserve"> 
(Total of Col. </t>
    </r>
    <r>
      <rPr>
        <b/>
        <sz val="11"/>
        <color rgb="FF00B0F0"/>
        <rFont val="Calibri"/>
        <family val="2"/>
        <scheme val="minor"/>
      </rPr>
      <t>3, 4, 6, 8, 10 to 12)</t>
    </r>
  </si>
  <si>
    <t>Net exposure after netting and credit risk mitigation and redistribution effects (col 2+7+8-9 -10)</t>
  </si>
  <si>
    <t>1. Refer to regulation 24(6)(f)(ii) of the Regulations relating to Banks.</t>
  </si>
  <si>
    <r>
      <t>IRB approach:
Credit concentration risk - 20 largest exposures</t>
    </r>
    <r>
      <rPr>
        <b/>
        <vertAlign val="superscript"/>
        <sz val="11"/>
        <color rgb="FF00B0F0"/>
        <rFont val="Calibri"/>
        <family val="2"/>
        <scheme val="minor"/>
      </rPr>
      <t>1</t>
    </r>
    <r>
      <rPr>
        <b/>
        <sz val="11"/>
        <color indexed="8"/>
        <rFont val="Calibri"/>
        <family val="2"/>
        <scheme val="minor"/>
      </rPr>
      <t xml:space="preserve">
Name of person</t>
    </r>
  </si>
  <si>
    <r>
      <t xml:space="preserve">  Retail revolving credit</t>
    </r>
    <r>
      <rPr>
        <vertAlign val="superscript"/>
        <sz val="11"/>
        <color rgb="FF00B0F0"/>
        <rFont val="Calibri"/>
        <family val="2"/>
        <scheme val="minor"/>
      </rPr>
      <t>4</t>
    </r>
  </si>
  <si>
    <r>
      <t>Unsecured lending</t>
    </r>
    <r>
      <rPr>
        <vertAlign val="superscript"/>
        <sz val="11"/>
        <color rgb="FF00B0F0"/>
        <rFont val="Calibri"/>
        <family val="2"/>
        <scheme val="minor"/>
      </rPr>
      <t>5</t>
    </r>
    <r>
      <rPr>
        <sz val="11"/>
        <color indexed="8"/>
        <rFont val="Calibri"/>
        <family val="2"/>
        <scheme val="minor"/>
      </rPr>
      <t xml:space="preserve">, </t>
    </r>
    <r>
      <rPr>
        <strike/>
        <sz val="11"/>
        <color rgb="FFFF0000"/>
        <rFont val="Calibri"/>
        <family val="2"/>
        <scheme val="minor"/>
      </rPr>
      <t>6 ≤ R30 000</t>
    </r>
  </si>
  <si>
    <r>
      <t xml:space="preserve">6. </t>
    </r>
    <r>
      <rPr>
        <b/>
        <sz val="11"/>
        <rFont val="Calibri"/>
        <family val="2"/>
      </rPr>
      <t xml:space="preserve">Also refer to regulation 35 </t>
    </r>
    <r>
      <rPr>
        <b/>
        <sz val="11"/>
        <color rgb="FF00B0F0"/>
        <rFont val="Calibri"/>
        <family val="2"/>
      </rPr>
      <t>of the Regulations relating to Banks</t>
    </r>
    <r>
      <rPr>
        <b/>
        <sz val="11"/>
        <rFont val="Calibri"/>
        <family val="2"/>
      </rPr>
      <t xml:space="preserve"> and the form BA 500.</t>
    </r>
  </si>
  <si>
    <r>
      <t>Securitisation and resecuritisation exposure</t>
    </r>
    <r>
      <rPr>
        <vertAlign val="superscript"/>
        <sz val="11"/>
        <color rgb="FF00B0F0"/>
        <rFont val="Calibri"/>
        <family val="2"/>
        <scheme val="minor"/>
      </rPr>
      <t>6</t>
    </r>
  </si>
  <si>
    <r>
      <t xml:space="preserve">portfolio credit impairment </t>
    </r>
    <r>
      <rPr>
        <b/>
        <sz val="11"/>
        <color rgb="FFFF0000"/>
        <rFont val="Calibri"/>
        <family val="2"/>
        <scheme val="minor"/>
      </rPr>
      <t>(Stages 1 and 2)</t>
    </r>
  </si>
  <si>
    <t>4. Institution identified by the Prudential Authority as a domestic systemically important bank (D-SIB) from time to time.</t>
  </si>
  <si>
    <t>5. Institution identified by the SA Reserve Bank as a domestic systemically important financial institution (D-SIFI) from time to time.</t>
  </si>
  <si>
    <r>
      <t xml:space="preserve">Adjusted exposure post </t>
    </r>
    <r>
      <rPr>
        <b/>
        <sz val="11"/>
        <color rgb="FF00B0F0"/>
        <rFont val="Calibri"/>
        <family val="2"/>
        <scheme val="minor"/>
      </rPr>
      <t xml:space="preserve">CCFs and </t>
    </r>
    <r>
      <rPr>
        <b/>
        <sz val="11"/>
        <color indexed="8"/>
        <rFont val="Calibri"/>
        <family val="2"/>
        <scheme val="minor"/>
      </rPr>
      <t xml:space="preserve">specific credit impairments, before CRM
</t>
    </r>
    <r>
      <rPr>
        <b/>
        <sz val="11"/>
        <color rgb="FF00B050"/>
        <rFont val="Calibri"/>
        <family val="2"/>
        <scheme val="minor"/>
      </rPr>
      <t>(Total of Col. 3, 5, 7, 9, 10 to 12 minus col 15)</t>
    </r>
  </si>
  <si>
    <r>
      <t xml:space="preserve">2. Based on the following specified keys: 1 = Corporate; </t>
    </r>
    <r>
      <rPr>
        <b/>
        <strike/>
        <sz val="11"/>
        <color rgb="FFFF0000"/>
        <rFont val="Calibri"/>
        <family val="2"/>
        <scheme val="minor"/>
      </rPr>
      <t xml:space="preserve">1a = commercial real estate; </t>
    </r>
    <r>
      <rPr>
        <b/>
        <strike/>
        <sz val="11"/>
        <color theme="1"/>
        <rFont val="Calibri"/>
        <family val="2"/>
        <scheme val="minor"/>
      </rPr>
      <t xml:space="preserve">2 = Specialised lending – high volatility commercial real estate </t>
    </r>
    <r>
      <rPr>
        <b/>
        <strike/>
        <sz val="11"/>
        <color rgb="FFFF0000"/>
        <rFont val="Calibri"/>
        <family val="2"/>
        <scheme val="minor"/>
      </rPr>
      <t>and Land ADC (property development)</t>
    </r>
    <r>
      <rPr>
        <b/>
        <strike/>
        <sz val="11"/>
        <color theme="1"/>
        <rFont val="Calibri"/>
        <family val="2"/>
        <scheme val="minor"/>
      </rPr>
      <t xml:space="preserve">; </t>
    </r>
    <r>
      <rPr>
        <b/>
        <strike/>
        <sz val="11"/>
        <color rgb="FFFF0000"/>
        <rFont val="Calibri"/>
        <family val="2"/>
        <scheme val="minor"/>
      </rPr>
      <t xml:space="preserve">2a = Specilaised lending - income producing residential real estate; </t>
    </r>
    <r>
      <rPr>
        <b/>
        <strike/>
        <sz val="11"/>
        <color theme="1"/>
        <rFont val="Calibri"/>
        <family val="2"/>
        <scheme val="minor"/>
      </rPr>
      <t xml:space="preserve">3 = Specialised lending – income producing </t>
    </r>
    <r>
      <rPr>
        <b/>
        <strike/>
        <sz val="11"/>
        <color rgb="FFFF0000"/>
        <rFont val="Calibri"/>
        <family val="2"/>
        <scheme val="minor"/>
      </rPr>
      <t xml:space="preserve">commercial </t>
    </r>
    <r>
      <rPr>
        <b/>
        <strike/>
        <sz val="11"/>
        <color theme="1"/>
        <rFont val="Calibri"/>
        <family val="2"/>
        <scheme val="minor"/>
      </rPr>
      <t xml:space="preserve">real estate; 4 = Specialised lending – object finance; 5 = Specialised lending – commodities finance; 6 = Specialised lending - project finance; 7 = SME corporate; 8 = Purchased receivables – corporate; 9 = Public sector entities; 10 = Local government and municipalities; 11 = Sovereign (including central government and central bank); 12 = Banks; 13 = Securities firms; 14 = Retail mortgages </t>
    </r>
    <r>
      <rPr>
        <b/>
        <strike/>
        <sz val="11"/>
        <color rgb="FFFF0000"/>
        <rFont val="Calibri"/>
        <family val="2"/>
        <scheme val="minor"/>
      </rPr>
      <t>(including any home equity line of credit)</t>
    </r>
    <r>
      <rPr>
        <b/>
        <strike/>
        <sz val="11"/>
        <color theme="1"/>
        <rFont val="Calibri"/>
        <family val="2"/>
        <scheme val="minor"/>
      </rPr>
      <t xml:space="preserve">; 15 = Retail revolving credit; 16 = Retail – other; 17 = SME retail; 18 = Purchased receivables – retail; 19 = Securitisation exposure.
</t>
    </r>
    <r>
      <rPr>
        <b/>
        <sz val="11"/>
        <color rgb="FF00B0F0"/>
        <rFont val="Calibri"/>
        <family val="2"/>
        <scheme val="minor"/>
      </rPr>
      <t>3. If a counterparty is part of a group of connected counterparties, reporting institutions should indicate the reasons for creating a group of connected counterparties. The type of connection will be based on the following specified keys: 1 - economic interdependence; 2 - control relationships; 3 - both; or 4 - other.</t>
    </r>
  </si>
  <si>
    <r>
      <t>Domestic economy</t>
    </r>
    <r>
      <rPr>
        <vertAlign val="superscript"/>
        <sz val="11"/>
        <color rgb="FF00B050"/>
        <rFont val="Calibri"/>
        <family val="2"/>
        <scheme val="minor"/>
      </rPr>
      <t>3</t>
    </r>
  </si>
  <si>
    <r>
      <t>Other</t>
    </r>
    <r>
      <rPr>
        <vertAlign val="superscript"/>
        <sz val="11"/>
        <color rgb="FF00B050"/>
        <rFont val="Calibri"/>
        <family val="2"/>
        <scheme val="minor"/>
      </rPr>
      <t>4</t>
    </r>
  </si>
  <si>
    <r>
      <rPr>
        <b/>
        <sz val="11"/>
        <color rgb="FF00B050"/>
        <rFont val="Calibri"/>
        <family val="2"/>
        <scheme val="minor"/>
      </rPr>
      <t>4.</t>
    </r>
    <r>
      <rPr>
        <b/>
        <sz val="11"/>
        <rFont val="Calibri"/>
        <family val="2"/>
        <scheme val="minor"/>
      </rPr>
      <t xml:space="preserve"> Means any country other than the countries specified above and in the the World Economic Outlook Report issued by the International Monetary Fund from time to time.</t>
    </r>
  </si>
  <si>
    <t>3. Domestic economy means South Africa.</t>
  </si>
  <si>
    <r>
      <t xml:space="preserve">2. Based on the following specified keys: 1 = Corporate; 2 = SME corporate; 3 = Public sector entities; 4 = Local government and municipalities; 5 = Sovereign (including central governments and central bank); 6 = Banks; 7 = Securities firms; 8 = Retail; 9 = SME retail 10 = Securitisation exposure
</t>
    </r>
    <r>
      <rPr>
        <b/>
        <sz val="11"/>
        <color rgb="FF00B0F0"/>
        <rFont val="Calibri"/>
        <family val="2"/>
        <scheme val="minor"/>
      </rPr>
      <t>2. Based on the following specified keys:</t>
    </r>
    <r>
      <rPr>
        <b/>
        <sz val="11"/>
        <color rgb="FF00B050"/>
        <rFont val="Calibri"/>
        <family val="2"/>
        <scheme val="minor"/>
      </rPr>
      <t xml:space="preserve"> 1 - Yes; 2 - No. </t>
    </r>
    <r>
      <rPr>
        <b/>
        <sz val="11"/>
        <color rgb="FF00B0F0"/>
        <rFont val="Calibri"/>
        <family val="2"/>
        <scheme val="minor"/>
      </rPr>
      <t>The Prudential Authority may request a breakdown of all the counterparties and related exposures identified to be part of a group of connected counterparties.</t>
    </r>
  </si>
  <si>
    <r>
      <rPr>
        <b/>
        <strike/>
        <sz val="11"/>
        <color rgb="FF00B0F0"/>
        <rFont val="Calibri"/>
        <family val="2"/>
        <scheme val="minor"/>
      </rPr>
      <t>Exposure to individual counterparty or group of connected counterparties</t>
    </r>
    <r>
      <rPr>
        <b/>
        <strike/>
        <vertAlign val="superscript"/>
        <sz val="11"/>
        <color rgb="FF00B0F0"/>
        <rFont val="Calibri"/>
        <family val="2"/>
        <scheme val="minor"/>
      </rPr>
      <t>2</t>
    </r>
    <r>
      <rPr>
        <b/>
        <sz val="11"/>
        <color rgb="FF00B0F0"/>
        <rFont val="Calibri"/>
        <family val="2"/>
        <scheme val="minor"/>
      </rPr>
      <t xml:space="preserve">
</t>
    </r>
    <r>
      <rPr>
        <b/>
        <sz val="11"/>
        <color rgb="FF00B050"/>
        <rFont val="Calibri"/>
        <family val="2"/>
        <scheme val="minor"/>
      </rPr>
      <t>Is the counterparty a group of connected counterparties?</t>
    </r>
    <r>
      <rPr>
        <b/>
        <vertAlign val="superscript"/>
        <sz val="11"/>
        <color rgb="FF00B050"/>
        <rFont val="Calibri"/>
        <family val="2"/>
        <scheme val="minor"/>
      </rPr>
      <t>2</t>
    </r>
  </si>
  <si>
    <r>
      <t xml:space="preserve">Adjusted exposure post </t>
    </r>
    <r>
      <rPr>
        <b/>
        <sz val="11"/>
        <color rgb="FFFF0000"/>
        <rFont val="Calibri"/>
        <family val="2"/>
        <scheme val="minor"/>
      </rPr>
      <t xml:space="preserve">CCFs and </t>
    </r>
    <r>
      <rPr>
        <b/>
        <sz val="11"/>
        <color indexed="8"/>
        <rFont val="Calibri"/>
        <family val="2"/>
        <scheme val="minor"/>
      </rPr>
      <t xml:space="preserve">specific credit impairments, before CRM 
</t>
    </r>
    <r>
      <rPr>
        <b/>
        <sz val="11"/>
        <color rgb="FF00B050"/>
        <rFont val="Calibri"/>
        <family val="2"/>
        <scheme val="minor"/>
      </rPr>
      <t>(Total of Col. 3, 5, 7, 9, 10 to 12 minus col 15</t>
    </r>
    <r>
      <rPr>
        <b/>
        <sz val="11"/>
        <color indexed="8"/>
        <rFont val="Calibri"/>
        <family val="2"/>
        <scheme val="minor"/>
      </rPr>
      <t>)</t>
    </r>
  </si>
  <si>
    <r>
      <rPr>
        <b/>
        <strike/>
        <sz val="11"/>
        <color rgb="FF00B0F0"/>
        <rFont val="Calibri"/>
        <family val="2"/>
        <scheme val="minor"/>
      </rPr>
      <t xml:space="preserve"> Securitisation vehicles and other indirect exposures</t>
    </r>
    <r>
      <rPr>
        <b/>
        <sz val="11"/>
        <color rgb="FF00B0F0"/>
        <rFont val="Calibri"/>
        <family val="2"/>
        <scheme val="minor"/>
      </rPr>
      <t xml:space="preserve"> </t>
    </r>
    <r>
      <rPr>
        <b/>
        <sz val="11"/>
        <color rgb="FF00B050"/>
        <rFont val="Calibri"/>
        <family val="2"/>
        <scheme val="minor"/>
      </rPr>
      <t>Exposure to the counterparty acting as a credit risk mitigation provider</t>
    </r>
  </si>
  <si>
    <r>
      <rPr>
        <b/>
        <strike/>
        <sz val="11"/>
        <color rgb="FF00B0F0"/>
        <rFont val="Calibri"/>
        <family val="2"/>
        <scheme val="minor"/>
      </rPr>
      <t>Securitisation vehicles and other indirect exposures</t>
    </r>
    <r>
      <rPr>
        <b/>
        <sz val="11"/>
        <color rgb="FF00B0F0"/>
        <rFont val="Calibri"/>
        <family val="2"/>
        <scheme val="minor"/>
      </rPr>
      <t xml:space="preserve"> </t>
    </r>
    <r>
      <rPr>
        <b/>
        <sz val="11"/>
        <color rgb="FF00B050"/>
        <rFont val="Calibri"/>
        <family val="2"/>
        <scheme val="minor"/>
      </rPr>
      <t>Exposure to the counterparty acting as a credit risk mitigation provider</t>
    </r>
  </si>
  <si>
    <t>Eligible CRM: 
financial collateral</t>
  </si>
  <si>
    <t xml:space="preserve">Eligible CRM: 
Guarantees and credit derivative instruments </t>
  </si>
  <si>
    <r>
      <t xml:space="preserve">Adjusted credit exposure post </t>
    </r>
    <r>
      <rPr>
        <b/>
        <sz val="11"/>
        <color rgb="FF00B0F0"/>
        <rFont val="Calibri"/>
        <family val="2"/>
        <scheme val="minor"/>
      </rPr>
      <t xml:space="preserve">CCF, </t>
    </r>
    <r>
      <rPr>
        <b/>
        <sz val="11"/>
        <color indexed="8"/>
        <rFont val="Calibri"/>
        <family val="2"/>
        <scheme val="minor"/>
      </rPr>
      <t>specific credit impairments and CRM (Col 1 - col 3 + col 4 - col 5 - col 6)</t>
    </r>
  </si>
  <si>
    <r>
      <t xml:space="preserve">Adjusted exposure post </t>
    </r>
    <r>
      <rPr>
        <b/>
        <sz val="11"/>
        <color rgb="FF00B0F0"/>
        <rFont val="Calibri"/>
        <family val="2"/>
        <scheme val="minor"/>
      </rPr>
      <t xml:space="preserve">CCF, </t>
    </r>
    <r>
      <rPr>
        <b/>
        <sz val="11"/>
        <rFont val="Calibri"/>
        <family val="2"/>
        <scheme val="minor"/>
      </rPr>
      <t>s</t>
    </r>
    <r>
      <rPr>
        <b/>
        <sz val="11"/>
        <color indexed="8"/>
        <rFont val="Calibri"/>
        <family val="2"/>
        <scheme val="minor"/>
      </rPr>
      <t>pecific credit impairments and CRM  (Col 1 - col 3 + col 4 - col 5 - col 6)</t>
    </r>
  </si>
  <si>
    <r>
      <t xml:space="preserve">2. Based on the following specified keys: 1 = Corporate; 2 = SME corporate; 3 = Public sector entities; 4 = Local government and municipalities; 5 = Sovereign (including central governments and central bank); 6 = Banks; 7 = Securities firms; 8 = Retail; 9 = SME retail 10 = Securitisation exposure
</t>
    </r>
    <r>
      <rPr>
        <b/>
        <sz val="11"/>
        <color rgb="FF00B0F0"/>
        <rFont val="Calibri"/>
        <family val="2"/>
        <scheme val="minor"/>
      </rPr>
      <t xml:space="preserve">2. Based on the following specified keys: </t>
    </r>
    <r>
      <rPr>
        <b/>
        <sz val="11"/>
        <color rgb="FF00B050"/>
        <rFont val="Calibri"/>
        <family val="2"/>
        <scheme val="minor"/>
      </rPr>
      <t>1 - Yes; 2 - No.</t>
    </r>
    <r>
      <rPr>
        <b/>
        <sz val="11"/>
        <color rgb="FF00B0F0"/>
        <rFont val="Calibri"/>
        <family val="2"/>
        <scheme val="minor"/>
      </rPr>
      <t xml:space="preserve"> The Prudential Authority may request a breakdown of all the counterparties and related exposures identified to be part of a group of connected counterparties.</t>
    </r>
  </si>
  <si>
    <r>
      <t>1.  The classification of credit exposure according to the sectors or industries specified in</t>
    </r>
    <r>
      <rPr>
        <b/>
        <sz val="11"/>
        <rFont val="Calibri"/>
        <family val="2"/>
        <scheme val="minor"/>
      </rPr>
      <t xml:space="preserve"> items </t>
    </r>
    <r>
      <rPr>
        <b/>
        <sz val="11"/>
        <color rgb="FF00B0F0"/>
        <rFont val="Calibri"/>
        <family val="2"/>
        <scheme val="minor"/>
      </rPr>
      <t>51 to 64</t>
    </r>
    <r>
      <rPr>
        <b/>
        <sz val="11"/>
        <color indexed="8"/>
        <rFont val="Calibri"/>
        <family val="2"/>
        <scheme val="minor"/>
      </rPr>
      <t xml:space="preserve"> shall be based on the directives and industries specified in the Standard Industrial Classification of all Economic Activities, issued by Statistics South Africa from time to time.</t>
    </r>
  </si>
  <si>
    <r>
      <t xml:space="preserve">2. Before the application of any credit conversion factor </t>
    </r>
    <r>
      <rPr>
        <b/>
        <sz val="11"/>
        <color rgb="FFFF0000"/>
        <rFont val="Calibri"/>
        <family val="2"/>
        <scheme val="minor"/>
      </rPr>
      <t>(CCF),</t>
    </r>
    <r>
      <rPr>
        <b/>
        <sz val="11"/>
        <rFont val="Calibri"/>
        <family val="2"/>
        <scheme val="minor"/>
      </rPr>
      <t xml:space="preserve"> credit risk mitigation </t>
    </r>
    <r>
      <rPr>
        <b/>
        <sz val="11"/>
        <color rgb="FFFF0000"/>
        <rFont val="Calibri"/>
        <family val="2"/>
        <scheme val="minor"/>
      </rPr>
      <t>(CRM)</t>
    </r>
    <r>
      <rPr>
        <b/>
        <sz val="11"/>
        <color rgb="FF00B050"/>
        <rFont val="Calibri"/>
        <family val="2"/>
        <scheme val="minor"/>
      </rPr>
      <t xml:space="preserve"> </t>
    </r>
    <r>
      <rPr>
        <b/>
        <sz val="11"/>
        <rFont val="Calibri"/>
        <family val="2"/>
        <scheme val="minor"/>
      </rPr>
      <t>or volatility adjustment.</t>
    </r>
  </si>
  <si>
    <r>
      <t xml:space="preserve">2. Before the application of any credit conversion factor </t>
    </r>
    <r>
      <rPr>
        <b/>
        <sz val="11"/>
        <color rgb="FFFF0000"/>
        <rFont val="Calibri"/>
        <family val="2"/>
        <scheme val="minor"/>
      </rPr>
      <t>(CCF),</t>
    </r>
    <r>
      <rPr>
        <b/>
        <sz val="11"/>
        <rFont val="Calibri"/>
        <family val="2"/>
        <scheme val="minor"/>
      </rPr>
      <t xml:space="preserve"> credit risk mitigation </t>
    </r>
    <r>
      <rPr>
        <b/>
        <sz val="11"/>
        <color rgb="FFFF0000"/>
        <rFont val="Calibri"/>
        <family val="2"/>
        <scheme val="minor"/>
      </rPr>
      <t>(CRM)</t>
    </r>
    <r>
      <rPr>
        <b/>
        <sz val="11"/>
        <rFont val="Calibri"/>
        <family val="2"/>
        <scheme val="minor"/>
      </rPr>
      <t xml:space="preserve"> or volatility adjustment.</t>
    </r>
  </si>
  <si>
    <r>
      <t xml:space="preserve">2. Before the application of any credit conversion factor </t>
    </r>
    <r>
      <rPr>
        <b/>
        <sz val="11"/>
        <color rgb="FFFF0000"/>
        <rFont val="Calibri"/>
        <family val="2"/>
        <scheme val="minor"/>
      </rPr>
      <t xml:space="preserve">(CCF), </t>
    </r>
    <r>
      <rPr>
        <b/>
        <sz val="11"/>
        <rFont val="Calibri"/>
        <family val="2"/>
        <scheme val="minor"/>
      </rPr>
      <t xml:space="preserve">credit risk mitigation </t>
    </r>
    <r>
      <rPr>
        <b/>
        <sz val="11"/>
        <color rgb="FFFF0000"/>
        <rFont val="Calibri"/>
        <family val="2"/>
        <scheme val="minor"/>
      </rPr>
      <t>(CRM)</t>
    </r>
    <r>
      <rPr>
        <b/>
        <sz val="11"/>
        <color rgb="FF00B050"/>
        <rFont val="Calibri"/>
        <family val="2"/>
        <scheme val="minor"/>
      </rPr>
      <t xml:space="preserve"> </t>
    </r>
    <r>
      <rPr>
        <b/>
        <sz val="11"/>
        <rFont val="Calibri"/>
        <family val="2"/>
        <scheme val="minor"/>
      </rPr>
      <t>or volatility adjustment.</t>
    </r>
  </si>
  <si>
    <r>
      <t xml:space="preserve">1. Before the application of any credit conversion factor </t>
    </r>
    <r>
      <rPr>
        <b/>
        <sz val="11"/>
        <color rgb="FFFF0000"/>
        <rFont val="Calibri"/>
        <family val="2"/>
        <scheme val="minor"/>
      </rPr>
      <t>(CCF),</t>
    </r>
    <r>
      <rPr>
        <b/>
        <sz val="11"/>
        <rFont val="Calibri"/>
        <family val="2"/>
        <scheme val="minor"/>
      </rPr>
      <t xml:space="preserve"> credit risk mitigation </t>
    </r>
    <r>
      <rPr>
        <b/>
        <sz val="11"/>
        <color rgb="FFFF0000"/>
        <rFont val="Calibri"/>
        <family val="2"/>
        <scheme val="minor"/>
      </rPr>
      <t>(CRM)</t>
    </r>
    <r>
      <rPr>
        <b/>
        <sz val="11"/>
        <color rgb="FF00B050"/>
        <rFont val="Calibri"/>
        <family val="2"/>
        <scheme val="minor"/>
      </rPr>
      <t xml:space="preserve"> </t>
    </r>
    <r>
      <rPr>
        <b/>
        <sz val="11"/>
        <rFont val="Calibri"/>
        <family val="2"/>
        <scheme val="minor"/>
      </rPr>
      <t>or volatility adjustment.</t>
    </r>
  </si>
  <si>
    <t>2. Before the application of any credit conversion factor (CCF), credit risk mitigation (CRM) or volatility adjustment.</t>
  </si>
  <si>
    <r>
      <t xml:space="preserve">1.  The classification of credit exposure according to the sectors or industries specified in items </t>
    </r>
    <r>
      <rPr>
        <b/>
        <sz val="11"/>
        <color rgb="FF00B0F0"/>
        <rFont val="Calibri"/>
        <family val="2"/>
        <scheme val="minor"/>
      </rPr>
      <t>232 to 245</t>
    </r>
    <r>
      <rPr>
        <b/>
        <sz val="11"/>
        <rFont val="Calibri"/>
        <family val="2"/>
        <scheme val="minor"/>
      </rPr>
      <t xml:space="preserve"> shall be based on the directives and industries specified in the Standard Industrial Classification of all Economic Activities, issued by Statistics South Africa from time to time.</t>
    </r>
  </si>
  <si>
    <t>7. Unsecured lending exposures, excluding relevant retail revolving credit exposure and SME retail exposure.</t>
  </si>
  <si>
    <r>
      <rPr>
        <b/>
        <sz val="11"/>
        <color rgb="FF00B0F0"/>
        <rFont val="Calibri"/>
        <family val="2"/>
      </rPr>
      <t>4</t>
    </r>
    <r>
      <rPr>
        <b/>
        <sz val="11"/>
        <rFont val="Calibri"/>
        <family val="2"/>
      </rPr>
      <t xml:space="preserve">. As defined in regulation 23(11)(c)(iv)(B)(ii) </t>
    </r>
    <r>
      <rPr>
        <b/>
        <sz val="11"/>
        <color rgb="FF00B0F0"/>
        <rFont val="Calibri"/>
        <family val="2"/>
      </rPr>
      <t>of the Regulations relating to Banks</t>
    </r>
    <r>
      <rPr>
        <b/>
        <sz val="11"/>
        <rFont val="Calibri"/>
        <family val="2"/>
      </rPr>
      <t>.</t>
    </r>
  </si>
  <si>
    <r>
      <rPr>
        <b/>
        <sz val="11"/>
        <color rgb="FF00B0F0"/>
        <rFont val="Calibri"/>
        <family val="2"/>
      </rPr>
      <t>5</t>
    </r>
    <r>
      <rPr>
        <b/>
        <sz val="11"/>
        <rFont val="Calibri"/>
        <family val="2"/>
      </rPr>
      <t xml:space="preserve">. </t>
    </r>
    <r>
      <rPr>
        <b/>
        <sz val="11"/>
        <color rgb="FF00B050"/>
        <rFont val="Calibri"/>
        <family val="2"/>
      </rPr>
      <t>Unsecured lending exposures</t>
    </r>
    <r>
      <rPr>
        <b/>
        <sz val="11"/>
        <rFont val="Calibri"/>
        <family val="2"/>
      </rPr>
      <t>, excluding relevant retail revolving credit exposure and SME retail exposure.</t>
    </r>
  </si>
  <si>
    <r>
      <t xml:space="preserve">3. </t>
    </r>
    <r>
      <rPr>
        <b/>
        <sz val="11"/>
        <color rgb="FF00B050"/>
        <rFont val="Calibri"/>
        <family val="2"/>
      </rPr>
      <t xml:space="preserve">Unsecured lending exposures </t>
    </r>
    <r>
      <rPr>
        <b/>
        <sz val="11"/>
        <rFont val="Calibri"/>
        <family val="2"/>
      </rPr>
      <t>excluding relevant retail revolving credit exposure and SME retail exposure.</t>
    </r>
  </si>
  <si>
    <r>
      <t xml:space="preserve">2. As defined in regulation 23(11)(c)(iv)(B)(ii) </t>
    </r>
    <r>
      <rPr>
        <b/>
        <sz val="11"/>
        <color rgb="FF00B0F0"/>
        <rFont val="Calibri"/>
        <family val="2"/>
      </rPr>
      <t>of the Regulations relating to Banks.</t>
    </r>
  </si>
  <si>
    <r>
      <rPr>
        <b/>
        <strike/>
        <sz val="11"/>
        <color rgb="FFFF0000"/>
        <rFont val="Calibri"/>
        <family val="2"/>
        <scheme val="minor"/>
      </rPr>
      <t>Net credit exposure</t>
    </r>
    <r>
      <rPr>
        <b/>
        <strike/>
        <vertAlign val="superscript"/>
        <sz val="11"/>
        <color rgb="FFFF0000"/>
        <rFont val="Calibri"/>
        <family val="2"/>
        <scheme val="minor"/>
      </rPr>
      <t xml:space="preserve">3 </t>
    </r>
    <r>
      <rPr>
        <b/>
        <sz val="11"/>
        <color rgb="FFFF33CC"/>
        <rFont val="Calibri"/>
        <family val="2"/>
        <scheme val="minor"/>
      </rPr>
      <t>Credit exposure post CCF, CRM and specific credit impairment</t>
    </r>
    <r>
      <rPr>
        <b/>
        <strike/>
        <sz val="11"/>
        <color rgb="FFFF0000"/>
        <rFont val="Calibri"/>
        <family val="2"/>
        <scheme val="minor"/>
      </rPr>
      <t xml:space="preserve">
</t>
    </r>
  </si>
  <si>
    <r>
      <rPr>
        <b/>
        <strike/>
        <sz val="11"/>
        <color rgb="FFFF0000"/>
        <rFont val="Calibri"/>
        <family val="2"/>
        <scheme val="minor"/>
      </rPr>
      <t>Net credit exposure3</t>
    </r>
    <r>
      <rPr>
        <b/>
        <sz val="11"/>
        <color rgb="FFFF0000"/>
        <rFont val="Calibri"/>
        <family val="2"/>
        <scheme val="minor"/>
      </rPr>
      <t xml:space="preserve"> </t>
    </r>
    <r>
      <rPr>
        <b/>
        <sz val="11"/>
        <color rgb="FFFF33CC"/>
        <rFont val="Calibri"/>
        <family val="2"/>
        <scheme val="minor"/>
      </rPr>
      <t>Credit exposure post CCF, CRM and specific credit impairment</t>
    </r>
  </si>
  <si>
    <r>
      <rPr>
        <b/>
        <sz val="11"/>
        <color rgb="FFFF33CC"/>
        <rFont val="Calibri"/>
        <family val="2"/>
        <scheme val="minor"/>
      </rPr>
      <t>3</t>
    </r>
    <r>
      <rPr>
        <b/>
        <sz val="11"/>
        <rFont val="Calibri"/>
        <family val="2"/>
        <scheme val="minor"/>
      </rPr>
      <t>. Not to include any exposure in default.</t>
    </r>
  </si>
  <si>
    <r>
      <t xml:space="preserve">   Unrated</t>
    </r>
    <r>
      <rPr>
        <vertAlign val="superscript"/>
        <sz val="11"/>
        <color rgb="FFFF33CC"/>
        <rFont val="Calibri"/>
        <family val="2"/>
        <scheme val="minor"/>
      </rPr>
      <t>3</t>
    </r>
  </si>
  <si>
    <r>
      <t xml:space="preserve">   </t>
    </r>
    <r>
      <rPr>
        <sz val="11"/>
        <color rgb="FF00B0F0"/>
        <rFont val="Calibri"/>
        <family val="2"/>
        <scheme val="minor"/>
      </rPr>
      <t>Unrated</t>
    </r>
    <r>
      <rPr>
        <vertAlign val="superscript"/>
        <sz val="11"/>
        <color rgb="FFFF33CC"/>
        <rFont val="Calibri"/>
        <family val="2"/>
        <scheme val="minor"/>
      </rPr>
      <t>3</t>
    </r>
  </si>
  <si>
    <r>
      <t xml:space="preserve">Total </t>
    </r>
    <r>
      <rPr>
        <b/>
        <sz val="11"/>
        <color rgb="FFFF0000"/>
        <rFont val="Calibri"/>
        <family val="2"/>
        <scheme val="minor"/>
      </rPr>
      <t xml:space="preserve">credit exposure 
</t>
    </r>
    <r>
      <rPr>
        <b/>
        <sz val="11"/>
        <color indexed="8"/>
        <rFont val="Calibri"/>
        <family val="2"/>
        <scheme val="minor"/>
      </rPr>
      <t>(col. 1 to 4)</t>
    </r>
  </si>
  <si>
    <t>7. On an EAD basis.</t>
  </si>
  <si>
    <t>Credit cards</t>
  </si>
  <si>
    <t>6. Means revolving products other than credit cards and overdrafts.</t>
  </si>
  <si>
    <r>
      <t>Current accounts</t>
    </r>
    <r>
      <rPr>
        <vertAlign val="superscript"/>
        <sz val="11"/>
        <color rgb="FFFF33CC"/>
        <rFont val="Calibri"/>
        <family val="2"/>
        <scheme val="minor"/>
      </rPr>
      <t>7</t>
    </r>
  </si>
  <si>
    <r>
      <t xml:space="preserve">Total (of items </t>
    </r>
    <r>
      <rPr>
        <b/>
        <sz val="11"/>
        <color rgb="FF00B0F0"/>
        <rFont val="Calibri"/>
        <family val="2"/>
        <scheme val="minor"/>
      </rPr>
      <t>261 to 266</t>
    </r>
    <r>
      <rPr>
        <b/>
        <sz val="11"/>
        <color indexed="8"/>
        <rFont val="Calibri"/>
        <family val="2"/>
        <scheme val="minor"/>
      </rPr>
      <t>)</t>
    </r>
  </si>
  <si>
    <t>Distressed restructured credit exposures in this repoting quarter (flow)</t>
  </si>
  <si>
    <t>Total distressed restructured credit portfolio (stock)</t>
  </si>
  <si>
    <t>Migrations: Exit from probabtion period in this reporting quarter</t>
  </si>
  <si>
    <t>Number of transactions</t>
  </si>
  <si>
    <t>Number transactions classified in default</t>
  </si>
  <si>
    <t>Number of transactions restructured more than once in last 12 months</t>
  </si>
  <si>
    <t>Total exposures value</t>
  </si>
  <si>
    <t>Total exposures value classified in default</t>
  </si>
  <si>
    <t>Total exposures value restructured more than once in the last 12 months</t>
  </si>
  <si>
    <t>Total number of transactions</t>
  </si>
  <si>
    <t>Total transactions classified in default</t>
  </si>
  <si>
    <t>Number of transactions migrated</t>
  </si>
  <si>
    <t>Number of transactions migrated to performing</t>
  </si>
  <si>
    <t>Number of transactions migrated to default</t>
  </si>
  <si>
    <t>Total exposure value migrated</t>
  </si>
  <si>
    <t>Total exposure value migrated to performing</t>
  </si>
  <si>
    <t>Total exposure value migrated to default</t>
  </si>
  <si>
    <t>4. Means any country other than the countries specified above and in the the World Economic Outlook Report issued by the International Monetary Fund from time to time.</t>
  </si>
  <si>
    <r>
      <t>Domestic economy</t>
    </r>
    <r>
      <rPr>
        <vertAlign val="superscript"/>
        <sz val="11"/>
        <color rgb="FFFF33CC"/>
        <rFont val="Calibri"/>
        <family val="2"/>
        <scheme val="minor"/>
      </rPr>
      <t>3</t>
    </r>
  </si>
  <si>
    <r>
      <t>Othe</t>
    </r>
    <r>
      <rPr>
        <sz val="11"/>
        <rFont val="Calibri"/>
        <family val="2"/>
        <scheme val="minor"/>
      </rPr>
      <t>r</t>
    </r>
    <r>
      <rPr>
        <vertAlign val="superscript"/>
        <sz val="11"/>
        <rFont val="Calibri"/>
        <family val="2"/>
        <scheme val="minor"/>
      </rPr>
      <t>4</t>
    </r>
  </si>
  <si>
    <t>1.  Exposure value before the application of any credit conversion factor (CCF), credit risk mitigation (CRM) and volatility adjustment.</t>
  </si>
  <si>
    <r>
      <t>Standardised approach:
Watch list</t>
    </r>
    <r>
      <rPr>
        <b/>
        <vertAlign val="superscript"/>
        <sz val="11"/>
        <color rgb="FFFF33CC"/>
        <rFont val="Calibri"/>
        <family val="2"/>
        <scheme val="minor"/>
      </rPr>
      <t>1</t>
    </r>
    <r>
      <rPr>
        <b/>
        <sz val="11"/>
        <color indexed="8"/>
        <rFont val="Calibri"/>
        <family val="2"/>
        <scheme val="minor"/>
      </rPr>
      <t xml:space="preserve">
Name of person</t>
    </r>
  </si>
  <si>
    <r>
      <rPr>
        <b/>
        <strike/>
        <sz val="11"/>
        <color rgb="FF00B0F0"/>
        <rFont val="Calibri"/>
        <family val="2"/>
        <scheme val="minor"/>
      </rPr>
      <t>Net credit e</t>
    </r>
    <r>
      <rPr>
        <b/>
        <strike/>
        <sz val="11"/>
        <color rgb="FFFF0000"/>
        <rFont val="Calibri"/>
        <family val="2"/>
        <scheme val="minor"/>
      </rPr>
      <t>xposure as % of qualifying capital and reserve funds</t>
    </r>
    <r>
      <rPr>
        <b/>
        <strike/>
        <vertAlign val="superscript"/>
        <sz val="11"/>
        <color rgb="FF00B0F0"/>
        <rFont val="Calibri"/>
        <family val="2"/>
        <scheme val="minor"/>
      </rPr>
      <t>8</t>
    </r>
  </si>
  <si>
    <r>
      <rPr>
        <b/>
        <strike/>
        <sz val="11"/>
        <color rgb="FF00B0F0"/>
        <rFont val="Calibri"/>
        <family val="2"/>
        <scheme val="minor"/>
      </rPr>
      <t>8</t>
    </r>
    <r>
      <rPr>
        <b/>
        <strike/>
        <sz val="11"/>
        <color rgb="FFFF0000"/>
        <rFont val="Calibri"/>
        <family val="2"/>
        <scheme val="minor"/>
      </rPr>
      <t>. Qualifying capital and reserve funds as reported in</t>
    </r>
    <r>
      <rPr>
        <b/>
        <strike/>
        <sz val="11"/>
        <color rgb="FFFFC000"/>
        <rFont val="Calibri"/>
        <family val="2"/>
        <scheme val="minor"/>
      </rPr>
      <t xml:space="preserve"> item 88 of the form BA 700</t>
    </r>
    <r>
      <rPr>
        <b/>
        <strike/>
        <sz val="11"/>
        <color rgb="FFFF0000"/>
        <rFont val="Calibri"/>
        <family val="2"/>
        <scheme val="minor"/>
      </rPr>
      <t xml:space="preserve"> </t>
    </r>
    <r>
      <rPr>
        <b/>
        <strike/>
        <sz val="11"/>
        <color rgb="FF00B0F0"/>
        <rFont val="Calibri"/>
        <family val="2"/>
        <scheme val="minor"/>
      </rPr>
      <t>of the previous reporting period, that is, the previous reporting quarter.</t>
    </r>
  </si>
  <si>
    <r>
      <rPr>
        <b/>
        <strike/>
        <sz val="11"/>
        <color rgb="FF00B0F0"/>
        <rFont val="Calibri"/>
        <family val="2"/>
        <scheme val="minor"/>
      </rPr>
      <t>Net credit e</t>
    </r>
    <r>
      <rPr>
        <b/>
        <strike/>
        <sz val="11"/>
        <color rgb="FFFF0000"/>
        <rFont val="Calibri"/>
        <family val="2"/>
        <scheme val="minor"/>
      </rPr>
      <t>xposure as % of qualifying capital and reserve funds</t>
    </r>
    <r>
      <rPr>
        <b/>
        <strike/>
        <vertAlign val="superscript"/>
        <sz val="11"/>
        <color rgb="FF00B0F0"/>
        <rFont val="Calibri"/>
        <family val="2"/>
        <scheme val="minor"/>
      </rPr>
      <t>7</t>
    </r>
  </si>
  <si>
    <r>
      <rPr>
        <b/>
        <strike/>
        <sz val="11"/>
        <color rgb="FF00B0F0"/>
        <rFont val="Calibri"/>
        <family val="2"/>
        <scheme val="minor"/>
      </rPr>
      <t>7</t>
    </r>
    <r>
      <rPr>
        <b/>
        <strike/>
        <sz val="11"/>
        <color rgb="FFFF0000"/>
        <rFont val="Calibri"/>
        <family val="2"/>
        <scheme val="minor"/>
      </rPr>
      <t>. Qualifying capital and reserve funds as reported in</t>
    </r>
    <r>
      <rPr>
        <b/>
        <strike/>
        <sz val="11"/>
        <color rgb="FFFFC000"/>
        <rFont val="Calibri"/>
        <family val="2"/>
        <scheme val="minor"/>
      </rPr>
      <t xml:space="preserve"> item 88 of the form BA 700</t>
    </r>
    <r>
      <rPr>
        <b/>
        <strike/>
        <sz val="11"/>
        <color rgb="FFFF0000"/>
        <rFont val="Calibri"/>
        <family val="2"/>
        <scheme val="minor"/>
      </rPr>
      <t xml:space="preserve"> </t>
    </r>
    <r>
      <rPr>
        <b/>
        <strike/>
        <sz val="11"/>
        <color rgb="FF00B0F0"/>
        <rFont val="Calibri"/>
        <family val="2"/>
        <scheme val="minor"/>
      </rPr>
      <t>of the previous reporting period, that is, the previous reporting quarter.</t>
    </r>
  </si>
  <si>
    <r>
      <rPr>
        <b/>
        <sz val="11"/>
        <color rgb="FF00B0F0"/>
        <rFont val="Calibri"/>
        <family val="2"/>
        <scheme val="minor"/>
      </rPr>
      <t>6</t>
    </r>
    <r>
      <rPr>
        <b/>
        <sz val="11"/>
        <color rgb="FFFF0000"/>
        <rFont val="Calibri"/>
        <family val="2"/>
        <scheme val="minor"/>
      </rPr>
      <t>. After the application of any CCF, CRM and any specific credit impairment.</t>
    </r>
    <r>
      <rPr>
        <b/>
        <strike/>
        <sz val="11"/>
        <color rgb="FF00B0F0"/>
        <rFont val="Calibri"/>
        <family val="2"/>
        <scheme val="minor"/>
      </rPr>
      <t xml:space="preserve"> </t>
    </r>
  </si>
  <si>
    <t>Commentary (Reason for being on watchlist; status of concerned counterparty; etc)</t>
  </si>
  <si>
    <r>
      <rPr>
        <b/>
        <sz val="11"/>
        <color rgb="FFFF33CC"/>
        <rFont val="Calibri"/>
        <family val="2"/>
        <scheme val="minor"/>
      </rPr>
      <t>PD bucket</t>
    </r>
    <r>
      <rPr>
        <b/>
        <vertAlign val="superscript"/>
        <sz val="11"/>
        <color rgb="FFFF33CC"/>
        <rFont val="Calibri"/>
        <family val="2"/>
        <scheme val="minor"/>
      </rPr>
      <t>4</t>
    </r>
  </si>
  <si>
    <t>1010319/New</t>
  </si>
  <si>
    <r>
      <rPr>
        <b/>
        <sz val="11"/>
        <color rgb="FFFF0000"/>
        <rFont val="Calibri"/>
        <family val="2"/>
        <scheme val="minor"/>
      </rPr>
      <t>4</t>
    </r>
    <r>
      <rPr>
        <b/>
        <sz val="11"/>
        <rFont val="Calibri"/>
        <family val="2"/>
        <scheme val="minor"/>
      </rPr>
      <t xml:space="preserve">. Means the relevant PD </t>
    </r>
    <r>
      <rPr>
        <b/>
        <sz val="11"/>
        <color rgb="FFFF33CC"/>
        <rFont val="Calibri"/>
        <family val="2"/>
        <scheme val="minor"/>
      </rPr>
      <t>band as specified in the forms BA 200 and BA 210.</t>
    </r>
    <r>
      <rPr>
        <b/>
        <sz val="11"/>
        <rFont val="Calibri"/>
        <family val="2"/>
        <scheme val="minor"/>
      </rPr>
      <t xml:space="preserve"> </t>
    </r>
    <r>
      <rPr>
        <b/>
        <strike/>
        <sz val="11"/>
        <rFont val="Calibri"/>
        <family val="2"/>
        <scheme val="minor"/>
      </rPr>
      <t>rating (%) assigned by the reporting bank</t>
    </r>
    <r>
      <rPr>
        <b/>
        <sz val="11"/>
        <rFont val="Calibri"/>
        <family val="2"/>
        <scheme val="minor"/>
      </rPr>
      <t>.</t>
    </r>
  </si>
  <si>
    <r>
      <t xml:space="preserve">1. The watch list will include credit exposures, before being classified in default, that warrant more than normal attention from the reporting bank’s senior management due to particular circumstances the counterparty is facing. </t>
    </r>
    <r>
      <rPr>
        <b/>
        <sz val="11"/>
        <color rgb="FFFF33CC"/>
        <rFont val="Calibri"/>
        <family val="2"/>
        <scheme val="minor"/>
      </rPr>
      <t>This regulatory watch list may align to the bank's internal watch list that is reported to its highest level of management/credit committee.</t>
    </r>
  </si>
  <si>
    <r>
      <t xml:space="preserve">1. The watch list will include credit exposures, before being classified in default, that warrant more than normal attention from the reporting bank’s senior management due to particular circumstances that the counterparty is facing. </t>
    </r>
    <r>
      <rPr>
        <b/>
        <sz val="11"/>
        <color rgb="FFFF33CC"/>
        <rFont val="Calibri"/>
        <family val="2"/>
        <scheme val="minor"/>
      </rPr>
      <t>This regulatory watch list may align to the bank's internal watch list that is reported to its highest level of management/credit committee.</t>
    </r>
  </si>
  <si>
    <r>
      <rPr>
        <b/>
        <sz val="11"/>
        <color rgb="FFFF33CC"/>
        <rFont val="Calibri"/>
        <family val="2"/>
        <scheme val="minor"/>
      </rPr>
      <t>Other</t>
    </r>
    <r>
      <rPr>
        <b/>
        <sz val="11"/>
        <color rgb="FF00B0F0"/>
        <rFont val="Calibri"/>
        <family val="2"/>
        <scheme val="minor"/>
      </rPr>
      <t xml:space="preserve"> </t>
    </r>
    <r>
      <rPr>
        <b/>
        <strike/>
        <sz val="11"/>
        <color rgb="FF00B0F0"/>
        <rFont val="Calibri"/>
        <family val="2"/>
        <scheme val="minor"/>
      </rPr>
      <t xml:space="preserve">/
</t>
    </r>
    <r>
      <rPr>
        <b/>
        <strike/>
        <sz val="11"/>
        <color rgb="FF00B050"/>
        <rFont val="Calibri"/>
        <family val="2"/>
        <scheme val="minor"/>
      </rPr>
      <t>Collective investment undertakings, s</t>
    </r>
    <r>
      <rPr>
        <b/>
        <strike/>
        <sz val="11"/>
        <color rgb="FF00B0F0"/>
        <rFont val="Calibri"/>
        <family val="2"/>
        <scheme val="minor"/>
      </rPr>
      <t>ecuritisation vehicles and other indirect exposures</t>
    </r>
  </si>
  <si>
    <r>
      <t>Gross Credit Exposure</t>
    </r>
    <r>
      <rPr>
        <b/>
        <sz val="11"/>
        <color rgb="FF00B050"/>
        <rFont val="Calibri"/>
        <family val="2"/>
        <scheme val="minor"/>
      </rPr>
      <t xml:space="preserve"> (pre CCF, specific credit impairments and CRM)</t>
    </r>
    <r>
      <rPr>
        <b/>
        <vertAlign val="superscript"/>
        <sz val="11"/>
        <color rgb="FFFF33CC"/>
        <rFont val="Calibri"/>
        <family val="2"/>
        <scheme val="minor"/>
      </rPr>
      <t>2</t>
    </r>
  </si>
  <si>
    <t>2. This means the gross credit exposure calculated in a manner consistent with column 13 of the larges exposures table immediately preceding this 20 largest exposures table.</t>
  </si>
  <si>
    <r>
      <t xml:space="preserve">Standardised approach: </t>
    </r>
    <r>
      <rPr>
        <b/>
        <sz val="11"/>
        <color rgb="FFFF33CC"/>
        <rFont val="Calibri"/>
        <family val="2"/>
        <scheme val="minor"/>
      </rPr>
      <t>Distressed</t>
    </r>
    <r>
      <rPr>
        <b/>
        <sz val="11"/>
        <color indexed="8"/>
        <rFont val="Calibri"/>
        <family val="2"/>
        <scheme val="minor"/>
      </rPr>
      <t xml:space="preserve"> restructured credit exposures</t>
    </r>
    <r>
      <rPr>
        <b/>
        <vertAlign val="superscript"/>
        <sz val="11"/>
        <color rgb="FF000000"/>
        <rFont val="Calibri"/>
        <family val="2"/>
        <scheme val="minor"/>
      </rPr>
      <t>1</t>
    </r>
    <r>
      <rPr>
        <b/>
        <sz val="11"/>
        <color indexed="8"/>
        <rFont val="Calibri"/>
        <family val="2"/>
        <scheme val="minor"/>
      </rPr>
      <t xml:space="preserve">
Asset class </t>
    </r>
  </si>
  <si>
    <r>
      <t xml:space="preserve">1. As defined in regulation 67 </t>
    </r>
    <r>
      <rPr>
        <b/>
        <sz val="11"/>
        <color rgb="FF00B0F0"/>
        <rFont val="Calibri"/>
        <family val="2"/>
      </rPr>
      <t xml:space="preserve">of the Regulations relating to Banks </t>
    </r>
    <r>
      <rPr>
        <b/>
        <sz val="11"/>
        <color rgb="FFFF33CC"/>
        <rFont val="Calibri"/>
        <family val="2"/>
      </rPr>
      <t>read with the Tier III instrument relating to the prudential treatment of distressed restructured credit exposures</t>
    </r>
    <r>
      <rPr>
        <b/>
        <sz val="11"/>
        <rFont val="Calibri"/>
        <family val="2"/>
      </rPr>
      <t>. When new terms, conditions or concessions are not formalised in writing,the relevant exposure or facility shall be regarded as impaired.</t>
    </r>
  </si>
  <si>
    <t>7. Means current accounts including overdraft facilities.</t>
  </si>
  <si>
    <r>
      <t xml:space="preserve">1. </t>
    </r>
    <r>
      <rPr>
        <b/>
        <strike/>
        <sz val="11"/>
        <rFont val="Calibri"/>
        <family val="2"/>
        <scheme val="minor"/>
      </rPr>
      <t>Based on the rating assigned to the relevant country in which the relevant obligor is domiciled.</t>
    </r>
    <r>
      <rPr>
        <b/>
        <sz val="11"/>
        <rFont val="Calibri"/>
        <family val="2"/>
        <scheme val="minor"/>
      </rPr>
      <t xml:space="preserve"> </t>
    </r>
    <r>
      <rPr>
        <b/>
        <sz val="11"/>
        <color rgb="FFFF33CC"/>
        <rFont val="Calibri"/>
        <family val="2"/>
        <scheme val="minor"/>
      </rPr>
      <t>Based on the rating of the obligor in the country it is domiciled.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</si>
</sst>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67" x14ac:knownFonts="1">
    <font>
      <sz val="11"/>
      <color indexed="8"/>
      <name val="Calibri"/>
      <family val="2"/>
      <scheme val="minor"/>
    </font>
    <font>
      <sz val="11"/>
      <color theme="1"/>
      <name val="Calibri"/>
      <family val="2"/>
      <scheme val="minor"/>
    </font>
    <font>
      <b/>
      <sz val="11"/>
      <name val="Arial"/>
      <family val="2"/>
    </font>
    <font>
      <b/>
      <sz val="11"/>
      <color indexed="8"/>
      <name val="Calibri"/>
      <family val="2"/>
      <scheme val="minor"/>
    </font>
    <font>
      <b/>
      <sz val="11"/>
      <color rgb="FF000000"/>
      <name val="Calibri"/>
      <family val="2"/>
      <scheme val="minor"/>
    </font>
    <font>
      <sz val="11"/>
      <name val="Arial"/>
      <family val="2"/>
    </font>
    <font>
      <b/>
      <sz val="11"/>
      <color rgb="FFFF0000"/>
      <name val="Calibri"/>
      <family val="2"/>
      <scheme val="minor"/>
    </font>
    <font>
      <sz val="11"/>
      <color rgb="FFFF0000"/>
      <name val="Calibri"/>
      <family val="2"/>
      <scheme val="minor"/>
    </font>
    <font>
      <sz val="10"/>
      <name val="Arial"/>
      <family val="2"/>
    </font>
    <font>
      <sz val="11"/>
      <color rgb="FFFF0000"/>
      <name val="Arial"/>
      <family val="2"/>
    </font>
    <font>
      <sz val="11"/>
      <color rgb="FF00B0F0"/>
      <name val="Calibri"/>
      <family val="2"/>
      <scheme val="minor"/>
    </font>
    <font>
      <b/>
      <sz val="11"/>
      <color rgb="FF00B0F0"/>
      <name val="Calibri"/>
      <family val="2"/>
      <scheme val="minor"/>
    </font>
    <font>
      <sz val="11"/>
      <name val="Times New Roman"/>
      <family val="1"/>
    </font>
    <font>
      <strike/>
      <sz val="11"/>
      <color indexed="8"/>
      <name val="Calibri"/>
      <family val="2"/>
      <scheme val="minor"/>
    </font>
    <font>
      <vertAlign val="superscript"/>
      <sz val="11"/>
      <color rgb="FF000000"/>
      <name val="Calibri"/>
      <family val="2"/>
      <scheme val="minor"/>
    </font>
    <font>
      <b/>
      <vertAlign val="superscript"/>
      <sz val="11"/>
      <color rgb="FF000000"/>
      <name val="Calibri"/>
      <family val="2"/>
      <scheme val="minor"/>
    </font>
    <font>
      <vertAlign val="superscript"/>
      <sz val="11"/>
      <color rgb="FF00B0F0"/>
      <name val="Calibri"/>
      <family val="2"/>
      <scheme val="minor"/>
    </font>
    <font>
      <strike/>
      <sz val="11"/>
      <color rgb="FFFF0000"/>
      <name val="Calibri"/>
      <family val="2"/>
      <scheme val="minor"/>
    </font>
    <font>
      <b/>
      <strike/>
      <sz val="11"/>
      <color indexed="8"/>
      <name val="Calibri"/>
      <family val="2"/>
      <scheme val="minor"/>
    </font>
    <font>
      <b/>
      <sz val="11"/>
      <color rgb="FFFF0000"/>
      <name val="Arial"/>
      <family val="2"/>
    </font>
    <font>
      <sz val="11"/>
      <color rgb="FFFF0000"/>
      <name val="Calibri"/>
      <family val="2"/>
    </font>
    <font>
      <sz val="11"/>
      <name val="Calibri"/>
      <family val="2"/>
    </font>
    <font>
      <b/>
      <strike/>
      <sz val="11"/>
      <color rgb="FFFF0000"/>
      <name val="Calibri"/>
      <family val="2"/>
      <scheme val="minor"/>
    </font>
    <font>
      <sz val="12"/>
      <color theme="1"/>
      <name val="Arial"/>
      <family val="2"/>
    </font>
    <font>
      <b/>
      <strike/>
      <sz val="11"/>
      <name val="Arial"/>
      <family val="2"/>
    </font>
    <font>
      <sz val="11"/>
      <color indexed="8"/>
      <name val="Calibri"/>
      <family val="2"/>
      <scheme val="minor"/>
    </font>
    <font>
      <sz val="11"/>
      <color rgb="FF00B0F0"/>
      <name val="Calibri"/>
      <family val="2"/>
    </font>
    <font>
      <b/>
      <sz val="11"/>
      <name val="Calibri"/>
      <family val="2"/>
    </font>
    <font>
      <b/>
      <sz val="11"/>
      <color rgb="FF00B0F0"/>
      <name val="Calibri"/>
      <family val="2"/>
    </font>
    <font>
      <b/>
      <strike/>
      <sz val="11"/>
      <color rgb="FF00B0F0"/>
      <name val="Calibri"/>
      <family val="2"/>
    </font>
    <font>
      <sz val="11"/>
      <color indexed="8"/>
      <name val="Calibri"/>
      <family val="2"/>
    </font>
    <font>
      <b/>
      <sz val="11"/>
      <name val="Calibri"/>
      <family val="2"/>
      <scheme val="minor"/>
    </font>
    <font>
      <sz val="11"/>
      <name val="Calibri"/>
      <family val="2"/>
      <scheme val="minor"/>
    </font>
    <font>
      <b/>
      <vertAlign val="superscript"/>
      <sz val="11"/>
      <name val="Calibri"/>
      <family val="2"/>
      <scheme val="minor"/>
    </font>
    <font>
      <b/>
      <sz val="11"/>
      <color rgb="FFFFC000"/>
      <name val="Calibri"/>
      <family val="2"/>
      <scheme val="minor"/>
    </font>
    <font>
      <sz val="11"/>
      <color rgb="FFFFC000"/>
      <name val="Calibri"/>
      <family val="2"/>
      <scheme val="minor"/>
    </font>
    <font>
      <b/>
      <strike/>
      <sz val="11"/>
      <name val="Calibri"/>
      <family val="2"/>
      <scheme val="minor"/>
    </font>
    <font>
      <strike/>
      <sz val="11"/>
      <color rgb="FF00B0F0"/>
      <name val="Calibri"/>
      <family val="2"/>
      <scheme val="minor"/>
    </font>
    <font>
      <b/>
      <strike/>
      <vertAlign val="superscript"/>
      <sz val="11"/>
      <color rgb="FF000000"/>
      <name val="Calibri"/>
      <family val="2"/>
      <scheme val="minor"/>
    </font>
    <font>
      <b/>
      <strike/>
      <sz val="11"/>
      <color rgb="FF00B0F0"/>
      <name val="Calibri"/>
      <family val="2"/>
      <scheme val="minor"/>
    </font>
    <font>
      <b/>
      <vertAlign val="superscript"/>
      <sz val="11"/>
      <color rgb="FF00B0F0"/>
      <name val="Calibri"/>
      <family val="2"/>
      <scheme val="minor"/>
    </font>
    <font>
      <sz val="9"/>
      <name val="Arial"/>
      <family val="2"/>
    </font>
    <font>
      <vertAlign val="superscript"/>
      <sz val="11"/>
      <color rgb="FFFF0000"/>
      <name val="Calibri"/>
      <family val="2"/>
      <scheme val="minor"/>
    </font>
    <font>
      <strike/>
      <sz val="11"/>
      <name val="Calibri"/>
      <family val="2"/>
      <scheme val="minor"/>
    </font>
    <font>
      <b/>
      <strike/>
      <sz val="11"/>
      <color theme="1"/>
      <name val="Calibri"/>
      <family val="2"/>
      <scheme val="minor"/>
    </font>
    <font>
      <sz val="8"/>
      <name val="Calibri"/>
      <family val="2"/>
      <scheme val="minor"/>
    </font>
    <font>
      <sz val="11"/>
      <color rgb="FF000000"/>
      <name val="Calibri"/>
      <family val="2"/>
      <scheme val="minor"/>
    </font>
    <font>
      <b/>
      <strike/>
      <vertAlign val="superscript"/>
      <sz val="11"/>
      <color rgb="FF00B0F0"/>
      <name val="Calibri"/>
      <family val="2"/>
      <scheme val="minor"/>
    </font>
    <font>
      <b/>
      <sz val="12"/>
      <color rgb="FF00B0F0"/>
      <name val="Calibri"/>
      <family val="2"/>
      <scheme val="minor"/>
    </font>
    <font>
      <b/>
      <strike/>
      <sz val="12"/>
      <color rgb="FF00B0F0"/>
      <name val="Calibri"/>
      <family val="2"/>
      <scheme val="minor"/>
    </font>
    <font>
      <b/>
      <sz val="11"/>
      <color rgb="FF00B050"/>
      <name val="Calibri"/>
      <family val="2"/>
      <scheme val="minor"/>
    </font>
    <font>
      <b/>
      <vertAlign val="superscript"/>
      <sz val="11"/>
      <color rgb="FF00B050"/>
      <name val="Calibri"/>
      <family val="2"/>
      <scheme val="minor"/>
    </font>
    <font>
      <vertAlign val="superscript"/>
      <sz val="11"/>
      <color rgb="FF00B050"/>
      <name val="Calibri"/>
      <family val="2"/>
      <scheme val="minor"/>
    </font>
    <font>
      <b/>
      <sz val="11"/>
      <color rgb="FF00B050"/>
      <name val="Calibri"/>
      <family val="2"/>
    </font>
    <font>
      <sz val="11"/>
      <color indexed="8"/>
      <name val="Calibri Light"/>
      <family val="2"/>
      <scheme val="major"/>
    </font>
    <font>
      <sz val="11"/>
      <color rgb="FF00B0F0"/>
      <name val="Calibri Light"/>
      <family val="2"/>
      <scheme val="major"/>
    </font>
    <font>
      <sz val="11"/>
      <name val="Calibri Light"/>
      <family val="2"/>
      <scheme val="major"/>
    </font>
    <font>
      <b/>
      <strike/>
      <vertAlign val="superscript"/>
      <sz val="11"/>
      <color rgb="FFFF0000"/>
      <name val="Calibri"/>
      <family val="2"/>
      <scheme val="minor"/>
    </font>
    <font>
      <b/>
      <vertAlign val="superscript"/>
      <sz val="11"/>
      <color rgb="FFFF33CC"/>
      <name val="Calibri"/>
      <family val="2"/>
      <scheme val="minor"/>
    </font>
    <font>
      <b/>
      <sz val="11"/>
      <color rgb="FFFF33CC"/>
      <name val="Calibri"/>
      <family val="2"/>
      <scheme val="minor"/>
    </font>
    <font>
      <vertAlign val="superscript"/>
      <sz val="11"/>
      <color rgb="FFFF33CC"/>
      <name val="Calibri"/>
      <family val="2"/>
      <scheme val="minor"/>
    </font>
    <font>
      <sz val="11"/>
      <color rgb="FFFF33CC"/>
      <name val="Calibri"/>
      <family val="2"/>
      <scheme val="minor"/>
    </font>
    <font>
      <b/>
      <sz val="11"/>
      <color rgb="FFFF33CC"/>
      <name val="Calibri"/>
      <family val="2"/>
    </font>
    <font>
      <vertAlign val="superscript"/>
      <sz val="11"/>
      <name val="Calibri"/>
      <family val="2"/>
      <scheme val="minor"/>
    </font>
    <font>
      <b/>
      <strike/>
      <sz val="11"/>
      <color rgb="FFFF0000"/>
      <name val="Arial"/>
      <family val="2"/>
    </font>
    <font>
      <b/>
      <strike/>
      <sz val="11"/>
      <color rgb="FFFFC000"/>
      <name val="Calibri"/>
      <family val="2"/>
      <scheme val="minor"/>
    </font>
    <font>
      <b/>
      <strike/>
      <sz val="11"/>
      <color rgb="FF00B050"/>
      <name val="Calibri"/>
      <family val="2"/>
      <scheme val="minor"/>
    </font>
  </fonts>
  <fills count="9">
    <fill>
      <patternFill patternType="none"/>
    </fill>
    <fill>
      <patternFill patternType="gray125"/>
    </fill>
    <fill>
      <patternFill patternType="solid">
        <fgColor indexed="9"/>
        <bgColor indexed="64"/>
      </patternFill>
    </fill>
    <fill>
      <patternFill patternType="solid">
        <fgColor rgb="FFFFC9C9"/>
        <bgColor indexed="64"/>
      </patternFill>
    </fill>
    <fill>
      <patternFill patternType="solid">
        <fgColor theme="0"/>
        <bgColor indexed="64"/>
      </patternFill>
    </fill>
    <fill>
      <patternFill patternType="solid">
        <fgColor indexed="55"/>
        <bgColor indexed="64"/>
      </patternFill>
    </fill>
    <fill>
      <patternFill patternType="solid">
        <fgColor rgb="FFFFC000"/>
        <bgColor indexed="64"/>
      </patternFill>
    </fill>
    <fill>
      <patternFill patternType="solid">
        <fgColor rgb="FFFFFF00"/>
        <bgColor indexed="64"/>
      </patternFill>
    </fill>
    <fill>
      <patternFill patternType="solid">
        <fgColor rgb="FFFFAB97"/>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s>
  <cellStyleXfs count="8">
    <xf numFmtId="0" fontId="0" fillId="0" borderId="0"/>
    <xf numFmtId="0" fontId="8" fillId="0" borderId="0"/>
    <xf numFmtId="0" fontId="12" fillId="0" borderId="0"/>
    <xf numFmtId="0" fontId="1" fillId="0" borderId="0"/>
    <xf numFmtId="0" fontId="8" fillId="0" borderId="0"/>
    <xf numFmtId="0" fontId="23" fillId="0" borderId="0"/>
    <xf numFmtId="0" fontId="8" fillId="0" borderId="0"/>
    <xf numFmtId="0" fontId="23" fillId="0" borderId="0"/>
  </cellStyleXfs>
  <cellXfs count="379">
    <xf numFmtId="0" fontId="0" fillId="0" borderId="0" xfId="0"/>
    <xf numFmtId="0" fontId="0" fillId="0" borderId="0" xfId="0" applyAlignment="1">
      <alignment wrapText="1"/>
    </xf>
    <xf numFmtId="0" fontId="0" fillId="0" borderId="1" xfId="0" applyBorder="1" applyAlignment="1">
      <alignment wrapText="1"/>
    </xf>
    <xf numFmtId="0" fontId="0" fillId="0" borderId="1" xfId="0" applyBorder="1"/>
    <xf numFmtId="0" fontId="3" fillId="0" borderId="1" xfId="0" applyFont="1" applyBorder="1" applyAlignment="1">
      <alignment wrapText="1"/>
    </xf>
    <xf numFmtId="0" fontId="2" fillId="0" borderId="0" xfId="0" applyFont="1"/>
    <xf numFmtId="0" fontId="5" fillId="0" borderId="0" xfId="0" applyFont="1"/>
    <xf numFmtId="0" fontId="10" fillId="0" borderId="1" xfId="0" applyFont="1" applyBorder="1" applyAlignment="1">
      <alignment wrapText="1"/>
    </xf>
    <xf numFmtId="0" fontId="0" fillId="0" borderId="2" xfId="0" applyBorder="1" applyAlignment="1">
      <alignment wrapText="1"/>
    </xf>
    <xf numFmtId="0" fontId="0" fillId="0" borderId="2" xfId="0" applyBorder="1"/>
    <xf numFmtId="0" fontId="11" fillId="0" borderId="0" xfId="0" applyFont="1"/>
    <xf numFmtId="0" fontId="0" fillId="0" borderId="1" xfId="0" applyBorder="1" applyAlignment="1">
      <alignment horizontal="left" wrapText="1" indent="5"/>
    </xf>
    <xf numFmtId="0" fontId="0" fillId="0" borderId="6" xfId="0" applyBorder="1"/>
    <xf numFmtId="0" fontId="13" fillId="3" borderId="1" xfId="0" applyFont="1" applyFill="1" applyBorder="1"/>
    <xf numFmtId="0" fontId="13" fillId="3" borderId="1" xfId="0" applyFont="1" applyFill="1" applyBorder="1" applyAlignment="1">
      <alignment wrapText="1"/>
    </xf>
    <xf numFmtId="0" fontId="18" fillId="3" borderId="1" xfId="0" applyFont="1" applyFill="1" applyBorder="1"/>
    <xf numFmtId="0" fontId="18" fillId="3" borderId="1" xfId="0" applyFont="1" applyFill="1" applyBorder="1" applyAlignment="1">
      <alignment wrapText="1"/>
    </xf>
    <xf numFmtId="0" fontId="21" fillId="0" borderId="1" xfId="0" applyFont="1" applyBorder="1" applyAlignment="1">
      <alignment horizontal="left"/>
    </xf>
    <xf numFmtId="0" fontId="19" fillId="0" borderId="1" xfId="0" applyFont="1" applyBorder="1" applyAlignment="1">
      <alignment horizontal="center" vertical="center"/>
    </xf>
    <xf numFmtId="0" fontId="18" fillId="3" borderId="1" xfId="0" applyFont="1" applyFill="1" applyBorder="1" applyAlignment="1">
      <alignment vertical="top"/>
    </xf>
    <xf numFmtId="0" fontId="18" fillId="3" borderId="1" xfId="0" applyFont="1" applyFill="1" applyBorder="1" applyAlignment="1">
      <alignment vertical="top" wrapText="1"/>
    </xf>
    <xf numFmtId="0" fontId="13" fillId="3" borderId="2" xfId="0" applyFont="1" applyFill="1" applyBorder="1"/>
    <xf numFmtId="0" fontId="13" fillId="0" borderId="0" xfId="0" applyFont="1"/>
    <xf numFmtId="0" fontId="0" fillId="0" borderId="7" xfId="0" applyBorder="1"/>
    <xf numFmtId="0" fontId="18" fillId="3" borderId="5" xfId="0" applyFont="1" applyFill="1" applyBorder="1" applyAlignment="1">
      <alignment wrapText="1"/>
    </xf>
    <xf numFmtId="0" fontId="13" fillId="3" borderId="5" xfId="0" applyFont="1" applyFill="1" applyBorder="1"/>
    <xf numFmtId="0" fontId="3" fillId="0" borderId="0" xfId="0" applyFont="1" applyAlignment="1">
      <alignment wrapText="1"/>
    </xf>
    <xf numFmtId="0" fontId="20" fillId="2" borderId="1" xfId="1" applyFont="1" applyFill="1" applyBorder="1" applyAlignment="1">
      <alignment horizontal="left" indent="1"/>
    </xf>
    <xf numFmtId="0" fontId="26" fillId="0" borderId="1" xfId="0" applyFont="1" applyBorder="1" applyAlignment="1">
      <alignment horizontal="left" indent="1"/>
    </xf>
    <xf numFmtId="0" fontId="20" fillId="0" borderId="1" xfId="0" applyFont="1" applyBorder="1" applyAlignment="1">
      <alignment horizontal="left" indent="1"/>
    </xf>
    <xf numFmtId="0" fontId="27" fillId="0" borderId="0" xfId="0" applyFont="1"/>
    <xf numFmtId="0" fontId="21" fillId="0" borderId="0" xfId="0" applyFont="1"/>
    <xf numFmtId="0" fontId="21" fillId="0" borderId="0" xfId="2" quotePrefix="1" applyFont="1" applyAlignment="1">
      <alignment horizontal="left" vertical="center" wrapText="1"/>
    </xf>
    <xf numFmtId="0" fontId="27" fillId="2" borderId="0" xfId="0" applyFont="1" applyFill="1" applyAlignment="1">
      <alignment horizontal="left"/>
    </xf>
    <xf numFmtId="0" fontId="29" fillId="2" borderId="0" xfId="0" applyFont="1" applyFill="1" applyAlignment="1">
      <alignment horizontal="left"/>
    </xf>
    <xf numFmtId="0" fontId="30" fillId="0" borderId="0" xfId="0" applyFont="1"/>
    <xf numFmtId="0" fontId="0" fillId="0" borderId="1" xfId="0" applyBorder="1" applyAlignment="1">
      <alignment horizontal="left" wrapText="1" indent="4"/>
    </xf>
    <xf numFmtId="0" fontId="27" fillId="2" borderId="0" xfId="0" applyFont="1" applyFill="1"/>
    <xf numFmtId="0" fontId="31" fillId="0" borderId="0" xfId="4" applyFont="1" applyAlignment="1">
      <alignment horizontal="left" vertical="center" wrapText="1"/>
    </xf>
    <xf numFmtId="0" fontId="31" fillId="0" borderId="0" xfId="0" applyFont="1"/>
    <xf numFmtId="0" fontId="6" fillId="0" borderId="0" xfId="0" applyFont="1"/>
    <xf numFmtId="0" fontId="32" fillId="0" borderId="0" xfId="4" applyFont="1" applyAlignment="1">
      <alignment horizontal="center" vertical="center" wrapText="1"/>
    </xf>
    <xf numFmtId="0" fontId="32" fillId="0" borderId="0" xfId="0" applyFont="1"/>
    <xf numFmtId="0" fontId="3" fillId="0" borderId="1" xfId="0" applyFont="1" applyBorder="1"/>
    <xf numFmtId="0" fontId="3" fillId="0" borderId="1" xfId="0" applyFont="1" applyBorder="1" applyAlignment="1">
      <alignment vertical="top" wrapText="1"/>
    </xf>
    <xf numFmtId="0" fontId="3" fillId="0" borderId="1" xfId="0" applyFont="1" applyBorder="1" applyAlignment="1">
      <alignment vertical="top"/>
    </xf>
    <xf numFmtId="0" fontId="3" fillId="0" borderId="1" xfId="0" applyFont="1" applyBorder="1" applyAlignment="1">
      <alignment horizontal="center"/>
    </xf>
    <xf numFmtId="0" fontId="3" fillId="0" borderId="4" xfId="0" applyFont="1" applyBorder="1" applyAlignment="1">
      <alignment vertical="top" wrapText="1"/>
    </xf>
    <xf numFmtId="0" fontId="0" fillId="3" borderId="1" xfId="0" applyFill="1" applyBorder="1"/>
    <xf numFmtId="0" fontId="32" fillId="0" borderId="2" xfId="4" applyFont="1" applyBorder="1" applyAlignment="1">
      <alignment horizontal="left" vertical="center" wrapText="1" indent="1"/>
    </xf>
    <xf numFmtId="0" fontId="32" fillId="0" borderId="3" xfId="4" applyFont="1" applyBorder="1" applyAlignment="1">
      <alignment horizontal="left" vertical="center" wrapText="1" indent="1"/>
    </xf>
    <xf numFmtId="0" fontId="32" fillId="0" borderId="3" xfId="0" applyFont="1" applyBorder="1" applyAlignment="1">
      <alignment horizontal="left" indent="1"/>
    </xf>
    <xf numFmtId="0" fontId="32" fillId="0" borderId="4" xfId="0" applyFont="1" applyBorder="1" applyAlignment="1">
      <alignment horizontal="left" indent="1"/>
    </xf>
    <xf numFmtId="0" fontId="31" fillId="0" borderId="1" xfId="4" applyFont="1" applyBorder="1" applyAlignment="1">
      <alignment horizontal="center" vertical="center" wrapText="1"/>
    </xf>
    <xf numFmtId="0" fontId="25" fillId="0" borderId="0" xfId="0" applyFont="1"/>
    <xf numFmtId="0" fontId="31" fillId="0" borderId="4" xfId="4" applyFont="1" applyBorder="1" applyAlignment="1">
      <alignment horizontal="center" vertical="center" wrapText="1"/>
    </xf>
    <xf numFmtId="0" fontId="0" fillId="0" borderId="1" xfId="0" applyBorder="1" applyAlignment="1">
      <alignment horizontal="center" vertical="top"/>
    </xf>
    <xf numFmtId="0" fontId="10" fillId="0" borderId="1" xfId="0" applyFont="1" applyBorder="1" applyAlignment="1">
      <alignment horizontal="center" vertical="top"/>
    </xf>
    <xf numFmtId="0" fontId="0" fillId="0" borderId="1" xfId="0" applyBorder="1" applyAlignment="1">
      <alignment horizontal="center"/>
    </xf>
    <xf numFmtId="0" fontId="10" fillId="0" borderId="0" xfId="0" applyFont="1" applyAlignment="1">
      <alignment horizontal="center"/>
    </xf>
    <xf numFmtId="0" fontId="13" fillId="3" borderId="2" xfId="0" applyFont="1" applyFill="1" applyBorder="1" applyAlignment="1">
      <alignment wrapText="1"/>
    </xf>
    <xf numFmtId="0" fontId="13" fillId="3" borderId="7" xfId="0" applyFont="1" applyFill="1" applyBorder="1"/>
    <xf numFmtId="0" fontId="0" fillId="0" borderId="5" xfId="0" applyBorder="1" applyAlignment="1">
      <alignment horizontal="center"/>
    </xf>
    <xf numFmtId="0" fontId="10" fillId="0" borderId="1" xfId="0" applyFont="1" applyBorder="1" applyAlignment="1">
      <alignment horizontal="center"/>
    </xf>
    <xf numFmtId="0" fontId="3" fillId="0" borderId="5" xfId="0" applyFont="1" applyBorder="1" applyAlignment="1">
      <alignment vertical="top" wrapText="1"/>
    </xf>
    <xf numFmtId="0" fontId="18" fillId="3" borderId="5" xfId="0" applyFont="1" applyFill="1" applyBorder="1"/>
    <xf numFmtId="0" fontId="32" fillId="0" borderId="0" xfId="5" applyFont="1"/>
    <xf numFmtId="0" fontId="0" fillId="0" borderId="2" xfId="0" applyBorder="1" applyAlignment="1">
      <alignment horizontal="center"/>
    </xf>
    <xf numFmtId="0" fontId="31" fillId="0" borderId="0" xfId="0" applyFont="1" applyProtection="1">
      <protection locked="0"/>
    </xf>
    <xf numFmtId="0" fontId="32" fillId="0" borderId="0" xfId="0" applyFont="1" applyProtection="1">
      <protection locked="0"/>
    </xf>
    <xf numFmtId="0" fontId="32" fillId="0" borderId="0" xfId="0" applyFont="1" applyAlignment="1" applyProtection="1">
      <alignment horizontal="left" vertical="center"/>
      <protection locked="0"/>
    </xf>
    <xf numFmtId="0" fontId="39" fillId="0" borderId="0" xfId="0" applyFont="1" applyProtection="1">
      <protection locked="0"/>
    </xf>
    <xf numFmtId="0" fontId="31" fillId="2" borderId="0" xfId="0" applyFont="1" applyFill="1" applyAlignment="1">
      <alignment horizontal="left"/>
    </xf>
    <xf numFmtId="0" fontId="36" fillId="0" borderId="0" xfId="0" applyFont="1"/>
    <xf numFmtId="0" fontId="36" fillId="0" borderId="0" xfId="0" applyFont="1" applyAlignment="1">
      <alignment vertical="top"/>
    </xf>
    <xf numFmtId="0" fontId="6" fillId="0" borderId="0" xfId="0" applyFont="1" applyAlignment="1">
      <alignment vertical="top"/>
    </xf>
    <xf numFmtId="0" fontId="13" fillId="3" borderId="1" xfId="0" applyFont="1" applyFill="1" applyBorder="1" applyAlignment="1">
      <alignment horizontal="center"/>
    </xf>
    <xf numFmtId="0" fontId="13" fillId="3" borderId="5" xfId="0" applyFont="1" applyFill="1" applyBorder="1" applyAlignment="1">
      <alignment horizontal="center"/>
    </xf>
    <xf numFmtId="0" fontId="13" fillId="3" borderId="2" xfId="0" applyFont="1" applyFill="1" applyBorder="1" applyAlignment="1">
      <alignment horizontal="center"/>
    </xf>
    <xf numFmtId="0" fontId="13" fillId="3" borderId="7" xfId="0" applyFont="1" applyFill="1" applyBorder="1" applyAlignment="1">
      <alignment horizontal="center"/>
    </xf>
    <xf numFmtId="0" fontId="10" fillId="3" borderId="1" xfId="0" applyFont="1" applyFill="1" applyBorder="1" applyAlignment="1">
      <alignment horizontal="center"/>
    </xf>
    <xf numFmtId="0" fontId="37" fillId="3" borderId="1" xfId="0" applyFont="1" applyFill="1" applyBorder="1" applyAlignment="1">
      <alignment horizontal="center"/>
    </xf>
    <xf numFmtId="0" fontId="0" fillId="0" borderId="0" xfId="0" applyAlignment="1">
      <alignment horizontal="center"/>
    </xf>
    <xf numFmtId="0" fontId="18" fillId="3" borderId="4" xfId="0" applyFont="1" applyFill="1" applyBorder="1"/>
    <xf numFmtId="0" fontId="31" fillId="0" borderId="1" xfId="4" applyFont="1" applyBorder="1" applyAlignment="1">
      <alignment horizontal="center" vertical="top" wrapText="1"/>
    </xf>
    <xf numFmtId="0" fontId="0" fillId="0" borderId="1" xfId="0" applyBorder="1" applyAlignment="1">
      <alignment vertical="top"/>
    </xf>
    <xf numFmtId="0" fontId="0" fillId="3" borderId="1" xfId="0" applyFill="1" applyBorder="1" applyAlignment="1">
      <alignment vertical="top"/>
    </xf>
    <xf numFmtId="0" fontId="13" fillId="0" borderId="0" xfId="0" applyFont="1" applyAlignment="1">
      <alignment wrapText="1"/>
    </xf>
    <xf numFmtId="0" fontId="32" fillId="4" borderId="0" xfId="0" applyFont="1" applyFill="1"/>
    <xf numFmtId="0" fontId="32" fillId="0" borderId="1" xfId="4" applyFont="1" applyBorder="1" applyAlignment="1">
      <alignment horizontal="left" vertical="center" wrapText="1" indent="1"/>
    </xf>
    <xf numFmtId="0" fontId="2" fillId="0" borderId="4" xfId="4" applyFont="1" applyBorder="1" applyAlignment="1">
      <alignment horizontal="center" vertical="center" wrapText="1"/>
    </xf>
    <xf numFmtId="0" fontId="31" fillId="0" borderId="1" xfId="0" applyFont="1" applyBorder="1"/>
    <xf numFmtId="0" fontId="2" fillId="0" borderId="4" xfId="4" applyFont="1" applyBorder="1" applyAlignment="1">
      <alignment horizontal="center" vertical="top" wrapText="1"/>
    </xf>
    <xf numFmtId="0" fontId="31" fillId="0" borderId="4" xfId="4" applyFont="1" applyBorder="1" applyAlignment="1">
      <alignment horizontal="center" vertical="top" wrapText="1"/>
    </xf>
    <xf numFmtId="0" fontId="6" fillId="0" borderId="4" xfId="4" applyFont="1" applyBorder="1" applyAlignment="1">
      <alignment vertical="top" wrapText="1"/>
    </xf>
    <xf numFmtId="0" fontId="2" fillId="0" borderId="4" xfId="0" applyFont="1" applyBorder="1" applyAlignment="1">
      <alignment vertical="top" wrapText="1"/>
    </xf>
    <xf numFmtId="0" fontId="7" fillId="0" borderId="3" xfId="4" quotePrefix="1" applyFont="1" applyBorder="1" applyAlignment="1">
      <alignment horizontal="left" vertical="center" wrapText="1" indent="1"/>
    </xf>
    <xf numFmtId="0" fontId="7" fillId="0" borderId="3" xfId="4" quotePrefix="1" applyFont="1" applyBorder="1" applyAlignment="1">
      <alignment horizontal="left" vertical="center" wrapText="1" indent="5"/>
    </xf>
    <xf numFmtId="0" fontId="3" fillId="3" borderId="11" xfId="0" applyFont="1" applyFill="1" applyBorder="1" applyAlignment="1">
      <alignment wrapText="1"/>
    </xf>
    <xf numFmtId="0" fontId="3" fillId="3" borderId="6" xfId="0" applyFont="1" applyFill="1" applyBorder="1" applyAlignment="1">
      <alignment wrapText="1"/>
    </xf>
    <xf numFmtId="0" fontId="3" fillId="3" borderId="11" xfId="0" applyFont="1" applyFill="1" applyBorder="1" applyAlignment="1">
      <alignment vertical="top" wrapText="1"/>
    </xf>
    <xf numFmtId="0" fontId="3" fillId="3" borderId="6" xfId="0" applyFont="1" applyFill="1" applyBorder="1" applyAlignment="1">
      <alignment vertical="top" wrapText="1"/>
    </xf>
    <xf numFmtId="0" fontId="18" fillId="3" borderId="11" xfId="0" applyFont="1" applyFill="1" applyBorder="1" applyAlignment="1">
      <alignment vertical="top" wrapText="1"/>
    </xf>
    <xf numFmtId="0" fontId="18" fillId="3" borderId="6" xfId="0" applyFont="1" applyFill="1" applyBorder="1" applyAlignment="1">
      <alignment vertical="top" wrapText="1"/>
    </xf>
    <xf numFmtId="0" fontId="18" fillId="3" borderId="6" xfId="0" applyFont="1" applyFill="1" applyBorder="1" applyAlignment="1">
      <alignment wrapText="1"/>
    </xf>
    <xf numFmtId="0" fontId="5" fillId="5" borderId="1" xfId="6" applyFont="1" applyFill="1" applyBorder="1"/>
    <xf numFmtId="164" fontId="5" fillId="2" borderId="1" xfId="6" applyNumberFormat="1" applyFont="1" applyFill="1" applyBorder="1" applyAlignment="1" applyProtection="1">
      <alignment horizontal="right"/>
      <protection locked="0"/>
    </xf>
    <xf numFmtId="0" fontId="5" fillId="2" borderId="14" xfId="0" quotePrefix="1" applyFont="1" applyFill="1" applyBorder="1" applyAlignment="1" applyProtection="1">
      <alignment horizontal="left" indent="1"/>
      <protection locked="0"/>
    </xf>
    <xf numFmtId="0" fontId="5" fillId="2" borderId="14" xfId="0" applyFont="1" applyFill="1" applyBorder="1" applyAlignment="1" applyProtection="1">
      <alignment horizontal="left" indent="1"/>
      <protection locked="0"/>
    </xf>
    <xf numFmtId="0" fontId="5" fillId="5" borderId="1" xfId="0" applyFont="1" applyFill="1" applyBorder="1"/>
    <xf numFmtId="164" fontId="5" fillId="2" borderId="1" xfId="0" applyNumberFormat="1" applyFont="1" applyFill="1" applyBorder="1" applyAlignment="1" applyProtection="1">
      <alignment horizontal="right"/>
      <protection locked="0"/>
    </xf>
    <xf numFmtId="0" fontId="11" fillId="0" borderId="1" xfId="0" applyFont="1" applyBorder="1" applyAlignment="1">
      <alignment vertical="top" wrapText="1"/>
    </xf>
    <xf numFmtId="0" fontId="5" fillId="0" borderId="0" xfId="6" applyFont="1"/>
    <xf numFmtId="0" fontId="31" fillId="2" borderId="0" xfId="6" applyFont="1" applyFill="1" applyAlignment="1" applyProtection="1">
      <alignment horizontal="left"/>
      <protection locked="0"/>
    </xf>
    <xf numFmtId="0" fontId="31" fillId="2" borderId="0" xfId="0" applyFont="1" applyFill="1" applyAlignment="1" applyProtection="1">
      <alignment horizontal="left"/>
      <protection locked="0"/>
    </xf>
    <xf numFmtId="0" fontId="31" fillId="2" borderId="12" xfId="0" applyFont="1" applyFill="1" applyBorder="1" applyAlignment="1" applyProtection="1">
      <alignment horizontal="left"/>
      <protection locked="0"/>
    </xf>
    <xf numFmtId="0" fontId="13" fillId="0" borderId="0" xfId="0" applyFont="1" applyAlignment="1">
      <alignment horizontal="center"/>
    </xf>
    <xf numFmtId="0" fontId="41" fillId="5" borderId="6" xfId="1" applyFont="1" applyFill="1" applyBorder="1"/>
    <xf numFmtId="0" fontId="41" fillId="5" borderId="1" xfId="1" applyFont="1" applyFill="1" applyBorder="1"/>
    <xf numFmtId="0" fontId="19" fillId="0" borderId="0" xfId="1" applyFont="1" applyAlignment="1">
      <alignment horizontal="left" wrapText="1"/>
    </xf>
    <xf numFmtId="0" fontId="31" fillId="2" borderId="12" xfId="6" applyFont="1" applyFill="1" applyBorder="1" applyAlignment="1" applyProtection="1">
      <alignment horizontal="left"/>
      <protection locked="0"/>
    </xf>
    <xf numFmtId="0" fontId="31" fillId="2" borderId="12" xfId="6" applyFont="1" applyFill="1" applyBorder="1" applyAlignment="1" applyProtection="1">
      <alignment horizontal="left" wrapText="1"/>
      <protection locked="0"/>
    </xf>
    <xf numFmtId="0" fontId="31" fillId="2" borderId="0" xfId="6" applyFont="1" applyFill="1" applyAlignment="1" applyProtection="1">
      <alignment horizontal="left" vertical="top"/>
      <protection locked="0"/>
    </xf>
    <xf numFmtId="0" fontId="31" fillId="2" borderId="0" xfId="6" applyFont="1" applyFill="1" applyAlignment="1" applyProtection="1">
      <alignment horizontal="left" wrapText="1"/>
      <protection locked="0"/>
    </xf>
    <xf numFmtId="0" fontId="7" fillId="0" borderId="0" xfId="0" applyFont="1"/>
    <xf numFmtId="49" fontId="7" fillId="0" borderId="14" xfId="1" applyNumberFormat="1" applyFont="1" applyBorder="1" applyAlignment="1">
      <alignment horizontal="left"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31" fillId="0" borderId="1" xfId="0" applyFont="1" applyBorder="1" applyAlignment="1">
      <alignment horizontal="center" vertical="center" wrapText="1"/>
    </xf>
    <xf numFmtId="0" fontId="31" fillId="4" borderId="12" xfId="0" applyFont="1" applyFill="1" applyBorder="1"/>
    <xf numFmtId="0" fontId="32" fillId="4" borderId="12" xfId="0" applyFont="1" applyFill="1" applyBorder="1" applyAlignment="1">
      <alignment wrapText="1"/>
    </xf>
    <xf numFmtId="0" fontId="3" fillId="3" borderId="13" xfId="0" applyFont="1" applyFill="1" applyBorder="1" applyAlignment="1">
      <alignment wrapText="1"/>
    </xf>
    <xf numFmtId="0" fontId="3" fillId="3" borderId="10" xfId="0" applyFont="1" applyFill="1" applyBorder="1" applyAlignment="1">
      <alignment wrapText="1"/>
    </xf>
    <xf numFmtId="0" fontId="41" fillId="5" borderId="0" xfId="1" applyFont="1" applyFill="1" applyAlignment="1">
      <alignment horizontal="center"/>
    </xf>
    <xf numFmtId="0" fontId="0" fillId="0" borderId="13" xfId="0" applyBorder="1" applyAlignment="1">
      <alignment wrapText="1"/>
    </xf>
    <xf numFmtId="0" fontId="0" fillId="0" borderId="13" xfId="0" applyBorder="1"/>
    <xf numFmtId="0" fontId="17" fillId="0" borderId="0" xfId="0" applyFont="1"/>
    <xf numFmtId="0" fontId="43" fillId="0" borderId="0" xfId="0" applyFont="1"/>
    <xf numFmtId="0" fontId="11" fillId="0" borderId="0" xfId="0" applyFont="1" applyAlignment="1">
      <alignment wrapText="1"/>
    </xf>
    <xf numFmtId="0" fontId="4" fillId="0" borderId="1" xfId="0" applyFont="1" applyBorder="1" applyAlignment="1">
      <alignment vertical="top" wrapText="1"/>
    </xf>
    <xf numFmtId="0" fontId="0" fillId="6" borderId="0" xfId="0" applyFill="1"/>
    <xf numFmtId="0" fontId="0" fillId="6" borderId="0" xfId="0" applyFill="1" applyAlignment="1">
      <alignment wrapText="1"/>
    </xf>
    <xf numFmtId="0" fontId="13" fillId="6" borderId="0" xfId="0" applyFont="1" applyFill="1"/>
    <xf numFmtId="0" fontId="31" fillId="0" borderId="1" xfId="0" applyFont="1" applyBorder="1" applyAlignment="1">
      <alignment vertical="center" wrapText="1"/>
    </xf>
    <xf numFmtId="0" fontId="11" fillId="0" borderId="0" xfId="0" applyFont="1" applyAlignment="1">
      <alignment vertical="top"/>
    </xf>
    <xf numFmtId="0" fontId="2" fillId="0" borderId="1" xfId="4" applyFont="1" applyBorder="1" applyAlignment="1">
      <alignment vertical="center" wrapText="1"/>
    </xf>
    <xf numFmtId="0" fontId="6" fillId="0" borderId="1" xfId="0" applyFont="1" applyBorder="1" applyAlignment="1">
      <alignment horizontal="center" vertical="top" wrapText="1"/>
    </xf>
    <xf numFmtId="0" fontId="6" fillId="0" borderId="1" xfId="0" applyFont="1" applyBorder="1" applyAlignment="1">
      <alignment vertical="top" wrapText="1"/>
    </xf>
    <xf numFmtId="0" fontId="31" fillId="0" borderId="1" xfId="0" applyFont="1" applyBorder="1" applyAlignment="1">
      <alignment vertical="top" wrapText="1"/>
    </xf>
    <xf numFmtId="0" fontId="6" fillId="0" borderId="1" xfId="0" applyFont="1" applyBorder="1" applyAlignment="1">
      <alignment horizontal="left" vertical="top" wrapText="1"/>
    </xf>
    <xf numFmtId="0" fontId="19" fillId="0" borderId="1" xfId="0" applyFont="1" applyBorder="1" applyAlignment="1">
      <alignment horizontal="center" vertical="top"/>
    </xf>
    <xf numFmtId="0" fontId="13" fillId="3" borderId="2" xfId="0" applyFont="1" applyFill="1" applyBorder="1" applyAlignment="1">
      <alignment vertical="top"/>
    </xf>
    <xf numFmtId="0" fontId="0" fillId="0" borderId="1" xfId="0" applyBorder="1" applyAlignment="1">
      <alignment vertical="top" wrapText="1"/>
    </xf>
    <xf numFmtId="0" fontId="3" fillId="0" borderId="0" xfId="0" applyFont="1"/>
    <xf numFmtId="0" fontId="0" fillId="0" borderId="4" xfId="0" applyBorder="1" applyAlignment="1">
      <alignment horizontal="center"/>
    </xf>
    <xf numFmtId="0" fontId="7" fillId="0" borderId="1" xfId="4" quotePrefix="1" applyFont="1" applyBorder="1" applyAlignment="1">
      <alignment horizontal="left" vertical="center" wrapText="1"/>
    </xf>
    <xf numFmtId="0" fontId="41" fillId="0" borderId="0" xfId="1" applyFont="1"/>
    <xf numFmtId="0" fontId="3" fillId="0" borderId="1" xfId="0" applyFont="1" applyBorder="1" applyAlignment="1">
      <alignment horizontal="center" vertical="top"/>
    </xf>
    <xf numFmtId="0" fontId="0" fillId="0" borderId="1" xfId="0" applyBorder="1" applyAlignment="1">
      <alignment horizontal="center" vertical="top" wrapText="1"/>
    </xf>
    <xf numFmtId="0" fontId="32" fillId="0" borderId="1" xfId="0" applyFont="1" applyBorder="1" applyAlignment="1">
      <alignment horizontal="center"/>
    </xf>
    <xf numFmtId="0" fontId="0" fillId="0" borderId="10" xfId="0" applyBorder="1"/>
    <xf numFmtId="0" fontId="48" fillId="0" borderId="0" xfId="0" applyFont="1"/>
    <xf numFmtId="0" fontId="48" fillId="0" borderId="0" xfId="0" applyFont="1" applyAlignment="1">
      <alignment vertical="top"/>
    </xf>
    <xf numFmtId="0" fontId="49" fillId="0" borderId="0" xfId="0" applyFont="1"/>
    <xf numFmtId="0" fontId="48" fillId="6" borderId="0" xfId="0" applyFont="1" applyFill="1"/>
    <xf numFmtId="0" fontId="49" fillId="3" borderId="0" xfId="0" applyFont="1" applyFill="1"/>
    <xf numFmtId="0" fontId="31" fillId="4" borderId="0" xfId="0" applyFont="1" applyFill="1"/>
    <xf numFmtId="0" fontId="37" fillId="3" borderId="1" xfId="0" applyFont="1" applyFill="1" applyBorder="1"/>
    <xf numFmtId="0" fontId="21" fillId="4" borderId="0" xfId="0" applyFont="1" applyFill="1"/>
    <xf numFmtId="0" fontId="30" fillId="4" borderId="0" xfId="0" applyFont="1" applyFill="1"/>
    <xf numFmtId="0" fontId="31" fillId="0" borderId="0" xfId="0" applyFont="1" applyAlignment="1">
      <alignment horizontal="left"/>
    </xf>
    <xf numFmtId="0" fontId="41" fillId="5" borderId="1" xfId="1" applyFont="1" applyFill="1" applyBorder="1" applyAlignment="1">
      <alignment horizontal="center"/>
    </xf>
    <xf numFmtId="0" fontId="11" fillId="4" borderId="0" xfId="0" applyFont="1" applyFill="1" applyAlignment="1">
      <alignment vertical="top"/>
    </xf>
    <xf numFmtId="0" fontId="10" fillId="4" borderId="0" xfId="0" applyFont="1" applyFill="1" applyAlignment="1">
      <alignment vertical="top"/>
    </xf>
    <xf numFmtId="0" fontId="0" fillId="4" borderId="0" xfId="0" applyFill="1"/>
    <xf numFmtId="0" fontId="3" fillId="3" borderId="1" xfId="0" applyFont="1" applyFill="1" applyBorder="1" applyAlignment="1">
      <alignment vertical="top" wrapText="1"/>
    </xf>
    <xf numFmtId="0" fontId="2" fillId="2" borderId="0" xfId="0" applyFont="1" applyFill="1" applyAlignment="1" applyProtection="1">
      <alignment horizontal="left"/>
      <protection locked="0"/>
    </xf>
    <xf numFmtId="49" fontId="7" fillId="0" borderId="1" xfId="1" applyNumberFormat="1" applyFont="1" applyBorder="1" applyAlignment="1">
      <alignment horizontal="left" wrapText="1"/>
    </xf>
    <xf numFmtId="0" fontId="11" fillId="0" borderId="1" xfId="0" applyFont="1" applyBorder="1" applyAlignment="1">
      <alignment horizontal="center" vertical="top"/>
    </xf>
    <xf numFmtId="0" fontId="0" fillId="0" borderId="5" xfId="0" applyBorder="1"/>
    <xf numFmtId="0" fontId="11" fillId="0" borderId="1" xfId="0" applyFont="1" applyBorder="1"/>
    <xf numFmtId="0" fontId="7" fillId="0" borderId="2" xfId="4" quotePrefix="1" applyFont="1" applyBorder="1" applyAlignment="1">
      <alignment horizontal="left" vertical="center" wrapText="1"/>
    </xf>
    <xf numFmtId="0" fontId="7" fillId="0" borderId="4" xfId="4" quotePrefix="1" applyFont="1" applyBorder="1" applyAlignment="1">
      <alignment horizontal="left" vertical="center" wrapText="1" indent="5"/>
    </xf>
    <xf numFmtId="0" fontId="50" fillId="0" borderId="0" xfId="0" applyFont="1" applyAlignment="1">
      <alignment wrapText="1"/>
    </xf>
    <xf numFmtId="0" fontId="50" fillId="0" borderId="1" xfId="0" applyFont="1" applyBorder="1" applyAlignment="1">
      <alignment vertical="top" wrapText="1"/>
    </xf>
    <xf numFmtId="0" fontId="50" fillId="0" borderId="1" xfId="0" applyFont="1" applyBorder="1"/>
    <xf numFmtId="0" fontId="50" fillId="0" borderId="1" xfId="0" applyFont="1" applyBorder="1" applyAlignment="1">
      <alignment vertical="top"/>
    </xf>
    <xf numFmtId="0" fontId="50" fillId="0" borderId="3" xfId="0" applyFont="1" applyBorder="1" applyAlignment="1">
      <alignment vertical="top"/>
    </xf>
    <xf numFmtId="0" fontId="28" fillId="0" borderId="0" xfId="0" applyFont="1" applyAlignment="1">
      <alignment horizontal="left" vertical="top"/>
    </xf>
    <xf numFmtId="0" fontId="0" fillId="0" borderId="0" xfId="0" applyAlignment="1">
      <alignment vertical="top"/>
    </xf>
    <xf numFmtId="0" fontId="54" fillId="0" borderId="1" xfId="7" applyFont="1" applyBorder="1"/>
    <xf numFmtId="0" fontId="55" fillId="0" borderId="1" xfId="0" applyFont="1" applyBorder="1" applyAlignment="1">
      <alignment horizontal="center"/>
    </xf>
    <xf numFmtId="0" fontId="56" fillId="0" borderId="1" xfId="0" applyFont="1" applyBorder="1"/>
    <xf numFmtId="0" fontId="18" fillId="3" borderId="1" xfId="0" applyFont="1" applyFill="1" applyBorder="1" applyAlignment="1">
      <alignment horizontal="center" wrapText="1"/>
    </xf>
    <xf numFmtId="0" fontId="18" fillId="3" borderId="1" xfId="0" applyFont="1" applyFill="1" applyBorder="1" applyAlignment="1">
      <alignment horizontal="center"/>
    </xf>
    <xf numFmtId="0" fontId="6" fillId="7" borderId="0" xfId="0" applyFont="1" applyFill="1"/>
    <xf numFmtId="0" fontId="22" fillId="7" borderId="0" xfId="0" applyFont="1" applyFill="1"/>
    <xf numFmtId="0" fontId="59" fillId="0" borderId="0" xfId="0" applyFont="1"/>
    <xf numFmtId="0" fontId="10" fillId="7" borderId="3" xfId="4" applyFont="1" applyFill="1" applyBorder="1" applyAlignment="1">
      <alignment horizontal="left" vertical="center" wrapText="1" indent="1"/>
    </xf>
    <xf numFmtId="0" fontId="10" fillId="7" borderId="1" xfId="4" applyFont="1" applyFill="1" applyBorder="1" applyAlignment="1">
      <alignment horizontal="left" vertical="center" wrapText="1" indent="1"/>
    </xf>
    <xf numFmtId="0" fontId="18" fillId="3" borderId="6" xfId="0" applyFont="1" applyFill="1" applyBorder="1" applyAlignment="1">
      <alignment horizontal="center"/>
    </xf>
    <xf numFmtId="0" fontId="3" fillId="7" borderId="1" xfId="0" applyFont="1" applyFill="1" applyBorder="1" applyAlignment="1">
      <alignment horizontal="center" vertical="top" wrapText="1"/>
    </xf>
    <xf numFmtId="0" fontId="3" fillId="7" borderId="1" xfId="0" applyFont="1" applyFill="1" applyBorder="1"/>
    <xf numFmtId="0" fontId="0" fillId="7" borderId="1" xfId="0" applyFill="1" applyBorder="1" applyAlignment="1">
      <alignment horizontal="center"/>
    </xf>
    <xf numFmtId="0" fontId="10" fillId="7" borderId="1" xfId="0" applyFont="1" applyFill="1" applyBorder="1" applyAlignment="1">
      <alignment horizontal="center"/>
    </xf>
    <xf numFmtId="0" fontId="18" fillId="3" borderId="6" xfId="0" applyFont="1" applyFill="1" applyBorder="1"/>
    <xf numFmtId="0" fontId="37" fillId="7" borderId="1" xfId="0" applyFont="1" applyFill="1" applyBorder="1" applyAlignment="1">
      <alignment horizontal="center"/>
    </xf>
    <xf numFmtId="0" fontId="59" fillId="7" borderId="0" xfId="0" applyFont="1" applyFill="1" applyAlignment="1">
      <alignment wrapText="1"/>
    </xf>
    <xf numFmtId="0" fontId="11" fillId="7" borderId="0" xfId="0" applyFont="1" applyFill="1"/>
    <xf numFmtId="0" fontId="22" fillId="7" borderId="1" xfId="0" applyFont="1" applyFill="1" applyBorder="1" applyAlignment="1">
      <alignment vertical="top" wrapText="1"/>
    </xf>
    <xf numFmtId="0" fontId="64" fillId="7" borderId="1" xfId="0" applyFont="1" applyFill="1" applyBorder="1" applyAlignment="1">
      <alignment horizontal="center" vertical="top"/>
    </xf>
    <xf numFmtId="0" fontId="37" fillId="7" borderId="1" xfId="0" applyFont="1" applyFill="1" applyBorder="1" applyAlignment="1">
      <alignment horizontal="center" vertical="top"/>
    </xf>
    <xf numFmtId="0" fontId="22" fillId="7" borderId="1" xfId="0" applyFont="1" applyFill="1" applyBorder="1" applyAlignment="1">
      <alignment horizontal="center" vertical="top" wrapText="1"/>
    </xf>
    <xf numFmtId="0" fontId="22" fillId="7" borderId="0" xfId="0" applyFont="1" applyFill="1" applyAlignment="1">
      <alignment vertical="top"/>
    </xf>
    <xf numFmtId="0" fontId="0" fillId="7" borderId="0" xfId="0" applyFill="1"/>
    <xf numFmtId="0" fontId="13" fillId="7" borderId="0" xfId="0" applyFont="1" applyFill="1"/>
    <xf numFmtId="0" fontId="22" fillId="7" borderId="1" xfId="0" applyFont="1" applyFill="1" applyBorder="1" applyAlignment="1">
      <alignment horizontal="center" vertical="center" wrapText="1"/>
    </xf>
    <xf numFmtId="0" fontId="64" fillId="7" borderId="1" xfId="0" applyFont="1" applyFill="1" applyBorder="1" applyAlignment="1">
      <alignment horizontal="center" vertical="center"/>
    </xf>
    <xf numFmtId="0" fontId="22" fillId="7" borderId="1" xfId="0" applyFont="1" applyFill="1" applyBorder="1" applyAlignment="1">
      <alignment vertical="center" wrapText="1"/>
    </xf>
    <xf numFmtId="0" fontId="32" fillId="7" borderId="1" xfId="4" applyFont="1" applyFill="1" applyBorder="1" applyAlignment="1">
      <alignment horizontal="left" vertical="center" wrapText="1" indent="1"/>
    </xf>
    <xf numFmtId="0" fontId="59" fillId="7" borderId="1" xfId="0" applyFont="1" applyFill="1" applyBorder="1" applyAlignment="1">
      <alignment horizontal="center" vertical="center" wrapText="1"/>
    </xf>
    <xf numFmtId="0" fontId="61" fillId="7" borderId="1" xfId="0" applyFont="1" applyFill="1" applyBorder="1"/>
    <xf numFmtId="0" fontId="59" fillId="7" borderId="1" xfId="0" applyFont="1" applyFill="1" applyBorder="1" applyAlignment="1">
      <alignment horizontal="center" vertical="top" wrapText="1"/>
    </xf>
    <xf numFmtId="0" fontId="31" fillId="7" borderId="0" xfId="0" applyFont="1" applyFill="1" applyAlignment="1">
      <alignment vertical="top"/>
    </xf>
    <xf numFmtId="0" fontId="0" fillId="7" borderId="1" xfId="0" applyFill="1" applyBorder="1" applyAlignment="1">
      <alignment vertical="top"/>
    </xf>
    <xf numFmtId="0" fontId="3" fillId="0" borderId="11" xfId="0" applyFont="1" applyBorder="1" applyAlignment="1">
      <alignment vertical="top" wrapText="1"/>
    </xf>
    <xf numFmtId="0" fontId="59" fillId="7" borderId="0" xfId="0" applyFont="1" applyFill="1"/>
    <xf numFmtId="0" fontId="13" fillId="8" borderId="1" xfId="0" applyFont="1" applyFill="1" applyBorder="1" applyAlignment="1">
      <alignment horizontal="left" wrapText="1" indent="5"/>
    </xf>
    <xf numFmtId="0" fontId="13" fillId="8" borderId="1" xfId="0" applyFont="1" applyFill="1" applyBorder="1"/>
    <xf numFmtId="0" fontId="13" fillId="8" borderId="1" xfId="0" applyFont="1" applyFill="1" applyBorder="1" applyAlignment="1">
      <alignment horizontal="center"/>
    </xf>
    <xf numFmtId="0" fontId="10" fillId="8" borderId="1" xfId="0" applyFont="1" applyFill="1" applyBorder="1" applyAlignment="1">
      <alignment horizontal="center"/>
    </xf>
    <xf numFmtId="0" fontId="32" fillId="7" borderId="1" xfId="0" applyFont="1" applyFill="1" applyBorder="1" applyAlignment="1">
      <alignment horizontal="center"/>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31" fillId="7" borderId="0" xfId="4" applyFont="1" applyFill="1" applyAlignment="1">
      <alignment horizontal="left" vertical="center" wrapText="1"/>
    </xf>
    <xf numFmtId="0" fontId="31" fillId="0" borderId="0" xfId="0" applyFont="1"/>
    <xf numFmtId="0" fontId="31" fillId="0" borderId="0" xfId="4" applyFont="1" applyAlignment="1">
      <alignment horizontal="left" vertical="center" wrapText="1"/>
    </xf>
    <xf numFmtId="0" fontId="31" fillId="0" borderId="0" xfId="0" applyFont="1" applyAlignment="1">
      <alignment vertical="center" wrapText="1"/>
    </xf>
    <xf numFmtId="0" fontId="3" fillId="0" borderId="1" xfId="0" applyFont="1" applyBorder="1" applyAlignment="1">
      <alignment horizontal="center" vertical="top" wrapText="1"/>
    </xf>
    <xf numFmtId="0" fontId="31" fillId="0" borderId="1" xfId="0" applyFont="1" applyBorder="1" applyAlignment="1">
      <alignment horizontal="center" vertical="top" wrapText="1"/>
    </xf>
    <xf numFmtId="0" fontId="3" fillId="0" borderId="1" xfId="0" applyFont="1" applyBorder="1" applyAlignment="1">
      <alignment horizontal="center" wrapText="1"/>
    </xf>
    <xf numFmtId="0" fontId="34" fillId="0" borderId="2" xfId="4" applyFont="1" applyBorder="1" applyAlignment="1">
      <alignment horizontal="center" vertical="top" wrapText="1"/>
    </xf>
    <xf numFmtId="0" fontId="34" fillId="0" borderId="3" xfId="4" applyFont="1" applyBorder="1" applyAlignment="1">
      <alignment horizontal="center" vertical="top" wrapText="1"/>
    </xf>
    <xf numFmtId="0" fontId="34" fillId="0" borderId="4" xfId="4" applyFont="1" applyBorder="1" applyAlignment="1">
      <alignment horizontal="center" vertical="top" wrapText="1"/>
    </xf>
    <xf numFmtId="0" fontId="31" fillId="0" borderId="2" xfId="4" applyFont="1" applyBorder="1" applyAlignment="1">
      <alignment horizontal="center" vertical="top" wrapText="1"/>
    </xf>
    <xf numFmtId="0" fontId="31" fillId="0" borderId="3" xfId="4" applyFont="1" applyBorder="1" applyAlignment="1">
      <alignment horizontal="center" vertical="top" wrapText="1"/>
    </xf>
    <xf numFmtId="0" fontId="31" fillId="0" borderId="4" xfId="4" applyFont="1" applyBorder="1" applyAlignment="1">
      <alignment horizontal="center" vertical="top" wrapText="1"/>
    </xf>
    <xf numFmtId="0" fontId="31" fillId="0" borderId="7" xfId="4" applyFont="1" applyBorder="1" applyAlignment="1">
      <alignment horizontal="center" vertical="top" wrapText="1"/>
    </xf>
    <xf numFmtId="0" fontId="31" fillId="0" borderId="12" xfId="4" applyFont="1" applyBorder="1" applyAlignment="1">
      <alignment horizontal="center" vertical="top" wrapText="1"/>
    </xf>
    <xf numFmtId="0" fontId="31" fillId="0" borderId="8" xfId="4" applyFont="1" applyBorder="1" applyAlignment="1">
      <alignment horizontal="center" vertical="top" wrapText="1"/>
    </xf>
    <xf numFmtId="0" fontId="31" fillId="0" borderId="9" xfId="4" applyFont="1" applyBorder="1" applyAlignment="1">
      <alignment horizontal="center" vertical="top" wrapText="1"/>
    </xf>
    <xf numFmtId="0" fontId="31" fillId="0" borderId="13" xfId="4" applyFont="1" applyBorder="1" applyAlignment="1">
      <alignment horizontal="center" vertical="top" wrapText="1"/>
    </xf>
    <xf numFmtId="0" fontId="31" fillId="0" borderId="10" xfId="4" applyFont="1" applyBorder="1" applyAlignment="1">
      <alignment horizontal="center" vertical="top" wrapText="1"/>
    </xf>
    <xf numFmtId="0" fontId="34" fillId="0" borderId="1" xfId="4" applyFont="1" applyBorder="1" applyAlignment="1">
      <alignment horizontal="center" vertical="top" wrapText="1"/>
    </xf>
    <xf numFmtId="0" fontId="35" fillId="0" borderId="1" xfId="0" applyFont="1" applyBorder="1" applyAlignment="1">
      <alignment horizontal="center" vertical="top" wrapText="1"/>
    </xf>
    <xf numFmtId="0" fontId="31" fillId="0" borderId="5" xfId="4" applyFont="1" applyBorder="1" applyAlignment="1">
      <alignment horizontal="center" vertical="top" wrapText="1"/>
    </xf>
    <xf numFmtId="0" fontId="31" fillId="0" borderId="6" xfId="4" applyFont="1" applyBorder="1" applyAlignment="1">
      <alignment horizontal="center" vertical="top" wrapText="1"/>
    </xf>
    <xf numFmtId="0" fontId="18" fillId="3" borderId="2" xfId="0" applyFont="1" applyFill="1" applyBorder="1" applyAlignment="1">
      <alignment horizontal="center" vertical="top" wrapText="1"/>
    </xf>
    <xf numFmtId="0" fontId="18" fillId="3" borderId="3" xfId="0" applyFont="1" applyFill="1" applyBorder="1" applyAlignment="1">
      <alignment horizontal="center" vertical="top" wrapText="1"/>
    </xf>
    <xf numFmtId="0" fontId="18" fillId="3" borderId="4" xfId="0" applyFont="1" applyFill="1" applyBorder="1" applyAlignment="1">
      <alignment horizontal="center" vertical="top" wrapText="1"/>
    </xf>
    <xf numFmtId="0" fontId="3" fillId="0" borderId="1" xfId="0" applyFont="1" applyBorder="1" applyAlignment="1">
      <alignment horizontal="center"/>
    </xf>
    <xf numFmtId="0" fontId="31" fillId="2" borderId="0" xfId="0" applyFont="1" applyFill="1" applyAlignment="1" applyProtection="1">
      <alignment horizontal="left" wrapText="1"/>
      <protection locked="0"/>
    </xf>
    <xf numFmtId="0" fontId="28" fillId="7" borderId="0" xfId="0" applyFont="1" applyFill="1"/>
    <xf numFmtId="0" fontId="3" fillId="0" borderId="1" xfId="0" applyFont="1" applyBorder="1" applyAlignment="1">
      <alignment horizontal="left" vertical="top" wrapText="1"/>
    </xf>
    <xf numFmtId="0" fontId="3" fillId="0" borderId="1" xfId="0" applyFont="1" applyBorder="1" applyAlignment="1">
      <alignment horizontal="center" vertical="top"/>
    </xf>
    <xf numFmtId="0" fontId="3" fillId="0" borderId="5" xfId="0" applyFont="1" applyBorder="1" applyAlignment="1">
      <alignment horizontal="center" vertical="top" wrapText="1"/>
    </xf>
    <xf numFmtId="0" fontId="3" fillId="0" borderId="11" xfId="0" applyFont="1" applyBorder="1" applyAlignment="1">
      <alignment horizontal="center" vertical="top" wrapText="1"/>
    </xf>
    <xf numFmtId="0" fontId="3" fillId="0" borderId="6" xfId="0" applyFont="1" applyBorder="1" applyAlignment="1">
      <alignment horizontal="center" vertical="top" wrapText="1"/>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2" fillId="0" borderId="0" xfId="0" applyFont="1"/>
    <xf numFmtId="0" fontId="31" fillId="0" borderId="0" xfId="0" applyFont="1" applyProtection="1">
      <protection locked="0"/>
    </xf>
    <xf numFmtId="0" fontId="32" fillId="0" borderId="0" xfId="0" applyFont="1" applyProtection="1">
      <protection locked="0"/>
    </xf>
    <xf numFmtId="0" fontId="31" fillId="0" borderId="1" xfId="4" applyFont="1" applyBorder="1" applyAlignment="1">
      <alignment horizontal="center" vertical="top" wrapText="1"/>
    </xf>
    <xf numFmtId="0" fontId="6" fillId="0" borderId="0" xfId="1" applyFont="1" applyAlignment="1">
      <alignment horizontal="left" wrapText="1"/>
    </xf>
    <xf numFmtId="0" fontId="6" fillId="0" borderId="1" xfId="0" applyFont="1" applyBorder="1" applyAlignment="1">
      <alignment horizontal="center" vertical="top" wrapText="1"/>
    </xf>
    <xf numFmtId="0" fontId="22" fillId="0" borderId="0" xfId="0" applyFont="1" applyAlignment="1">
      <alignment wrapText="1"/>
    </xf>
    <xf numFmtId="0" fontId="17" fillId="0" borderId="0" xfId="0" applyFont="1" applyAlignment="1">
      <alignment wrapText="1"/>
    </xf>
    <xf numFmtId="0" fontId="44" fillId="0" borderId="0" xfId="3" applyFont="1" applyAlignment="1">
      <alignment horizontal="left" vertical="center" wrapText="1"/>
    </xf>
    <xf numFmtId="0" fontId="31" fillId="0" borderId="0" xfId="0" applyFont="1" applyAlignment="1">
      <alignment horizontal="left" wrapText="1"/>
    </xf>
    <xf numFmtId="0" fontId="3" fillId="0" borderId="8" xfId="0" applyFont="1" applyBorder="1" applyAlignment="1">
      <alignment horizontal="center" vertical="top" wrapText="1"/>
    </xf>
    <xf numFmtId="0" fontId="3" fillId="0" borderId="15" xfId="0" applyFont="1" applyBorder="1" applyAlignment="1">
      <alignment horizontal="center" vertical="top" wrapText="1"/>
    </xf>
    <xf numFmtId="0" fontId="3" fillId="0" borderId="10" xfId="0" applyFont="1" applyBorder="1" applyAlignment="1">
      <alignment horizontal="center" vertical="top" wrapText="1"/>
    </xf>
    <xf numFmtId="0" fontId="3" fillId="0" borderId="5" xfId="0" applyFont="1" applyBorder="1" applyAlignment="1">
      <alignment horizontal="center" wrapText="1"/>
    </xf>
    <xf numFmtId="0" fontId="3" fillId="0" borderId="11" xfId="0" applyFont="1" applyBorder="1" applyAlignment="1">
      <alignment horizont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24" fillId="3" borderId="1" xfId="4" applyFont="1" applyFill="1" applyBorder="1" applyAlignment="1">
      <alignment horizontal="center" vertical="top" wrapText="1"/>
    </xf>
    <xf numFmtId="0" fontId="31" fillId="0" borderId="1" xfId="4" applyFont="1" applyBorder="1" applyAlignment="1">
      <alignment horizontal="center" vertical="center" wrapText="1"/>
    </xf>
    <xf numFmtId="0" fontId="34" fillId="0" borderId="1" xfId="4" applyFont="1" applyBorder="1" applyAlignment="1">
      <alignment horizontal="center" vertical="center" wrapText="1"/>
    </xf>
    <xf numFmtId="0" fontId="35" fillId="0" borderId="1" xfId="0" applyFont="1" applyBorder="1" applyAlignment="1">
      <alignment horizontal="center" vertical="center" wrapText="1"/>
    </xf>
    <xf numFmtId="0" fontId="6" fillId="7" borderId="1" xfId="4" applyFont="1" applyFill="1" applyBorder="1" applyAlignment="1">
      <alignment horizontal="center" vertical="center" wrapText="1"/>
    </xf>
    <xf numFmtId="0" fontId="5" fillId="0" borderId="0" xfId="0" applyFont="1"/>
    <xf numFmtId="0" fontId="3" fillId="0" borderId="5" xfId="0" applyFont="1" applyBorder="1" applyAlignment="1">
      <alignment horizontal="center"/>
    </xf>
    <xf numFmtId="0" fontId="3" fillId="0" borderId="11"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9" xfId="0" applyFont="1" applyBorder="1" applyAlignment="1">
      <alignment horizontal="center" wrapText="1"/>
    </xf>
    <xf numFmtId="0" fontId="3" fillId="0" borderId="10" xfId="0" applyFont="1" applyBorder="1" applyAlignment="1">
      <alignment horizontal="center" wrapText="1"/>
    </xf>
    <xf numFmtId="0" fontId="3" fillId="0" borderId="2" xfId="0" applyFont="1" applyBorder="1" applyAlignment="1">
      <alignment horizontal="left" wrapText="1"/>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6" xfId="0" applyFont="1" applyBorder="1" applyAlignment="1">
      <alignment horizontal="center" wrapText="1"/>
    </xf>
    <xf numFmtId="0" fontId="3" fillId="0" borderId="1" xfId="0" applyFont="1" applyBorder="1" applyAlignment="1">
      <alignment horizontal="left" wrapText="1"/>
    </xf>
    <xf numFmtId="0" fontId="3" fillId="0" borderId="14" xfId="0" applyFont="1" applyBorder="1" applyAlignment="1">
      <alignment horizontal="center" wrapText="1"/>
    </xf>
    <xf numFmtId="0" fontId="3" fillId="0" borderId="15" xfId="0" applyFont="1" applyBorder="1" applyAlignment="1">
      <alignment horizontal="center" wrapText="1"/>
    </xf>
    <xf numFmtId="0" fontId="11" fillId="0" borderId="2" xfId="0" applyFont="1" applyBorder="1" applyAlignment="1">
      <alignment horizontal="center" vertical="top" wrapText="1"/>
    </xf>
    <xf numFmtId="0" fontId="11" fillId="0" borderId="4" xfId="0" applyFont="1" applyBorder="1" applyAlignment="1">
      <alignment horizontal="center" vertical="top" wrapText="1"/>
    </xf>
    <xf numFmtId="0" fontId="11" fillId="0" borderId="1" xfId="0" applyFont="1" applyBorder="1" applyAlignment="1">
      <alignment horizontal="center" vertical="top" wrapText="1"/>
    </xf>
    <xf numFmtId="0" fontId="3" fillId="0" borderId="7" xfId="0" applyFont="1" applyBorder="1" applyAlignment="1">
      <alignment horizontal="center" vertical="top" wrapText="1"/>
    </xf>
    <xf numFmtId="0" fontId="3" fillId="0" borderId="9" xfId="0" applyFont="1" applyBorder="1" applyAlignment="1">
      <alignment horizontal="center" vertical="top" wrapText="1"/>
    </xf>
    <xf numFmtId="0" fontId="3" fillId="0" borderId="13" xfId="0" applyFont="1" applyBorder="1" applyAlignment="1">
      <alignment horizontal="center" vertical="top" wrapText="1"/>
    </xf>
    <xf numFmtId="0" fontId="18" fillId="3" borderId="2" xfId="0" applyFont="1" applyFill="1" applyBorder="1" applyAlignment="1">
      <alignment horizontal="left" wrapText="1"/>
    </xf>
    <xf numFmtId="0" fontId="18" fillId="3" borderId="3" xfId="0" applyFont="1" applyFill="1" applyBorder="1" applyAlignment="1">
      <alignment horizontal="left" wrapText="1"/>
    </xf>
    <xf numFmtId="0" fontId="18" fillId="3" borderId="4" xfId="0" applyFont="1" applyFill="1" applyBorder="1" applyAlignment="1">
      <alignment horizontal="left" wrapText="1"/>
    </xf>
    <xf numFmtId="0" fontId="18" fillId="3" borderId="2" xfId="0" applyFont="1" applyFill="1" applyBorder="1" applyAlignment="1">
      <alignment horizontal="center"/>
    </xf>
    <xf numFmtId="0" fontId="18" fillId="3" borderId="3" xfId="0" applyFont="1" applyFill="1" applyBorder="1" applyAlignment="1">
      <alignment horizontal="center"/>
    </xf>
    <xf numFmtId="0" fontId="18" fillId="3" borderId="4" xfId="0" applyFont="1" applyFill="1" applyBorder="1" applyAlignment="1">
      <alignment horizontal="center"/>
    </xf>
    <xf numFmtId="0" fontId="18" fillId="3" borderId="7" xfId="0" applyFont="1" applyFill="1" applyBorder="1" applyAlignment="1">
      <alignment horizontal="center" wrapText="1"/>
    </xf>
    <xf numFmtId="0" fontId="18" fillId="3" borderId="12" xfId="0" applyFont="1" applyFill="1" applyBorder="1" applyAlignment="1">
      <alignment horizontal="center" wrapText="1"/>
    </xf>
    <xf numFmtId="0" fontId="18" fillId="3" borderId="0" xfId="0" applyFont="1" applyFill="1" applyAlignment="1">
      <alignment horizontal="center" wrapText="1"/>
    </xf>
    <xf numFmtId="0" fontId="18" fillId="3" borderId="9" xfId="0" applyFont="1" applyFill="1" applyBorder="1" applyAlignment="1">
      <alignment horizontal="center" wrapText="1"/>
    </xf>
    <xf numFmtId="0" fontId="18" fillId="3" borderId="13" xfId="0" applyFont="1" applyFill="1" applyBorder="1" applyAlignment="1">
      <alignment horizontal="center" wrapText="1"/>
    </xf>
    <xf numFmtId="0" fontId="18" fillId="3" borderId="2" xfId="0" applyFont="1" applyFill="1" applyBorder="1" applyAlignment="1">
      <alignment horizontal="center" wrapText="1"/>
    </xf>
    <xf numFmtId="0" fontId="18" fillId="3" borderId="3" xfId="0" applyFont="1" applyFill="1" applyBorder="1" applyAlignment="1">
      <alignment horizontal="center" wrapText="1"/>
    </xf>
    <xf numFmtId="0" fontId="18" fillId="3" borderId="4" xfId="0" applyFont="1" applyFill="1" applyBorder="1" applyAlignment="1">
      <alignment horizontal="center" wrapText="1"/>
    </xf>
    <xf numFmtId="0" fontId="18" fillId="3" borderId="8" xfId="0" applyFont="1" applyFill="1" applyBorder="1" applyAlignment="1">
      <alignment horizontal="center" wrapText="1"/>
    </xf>
    <xf numFmtId="0" fontId="18" fillId="3" borderId="10" xfId="0" applyFont="1" applyFill="1" applyBorder="1" applyAlignment="1">
      <alignment horizontal="center" wrapText="1"/>
    </xf>
    <xf numFmtId="0" fontId="18" fillId="3" borderId="5" xfId="0" applyFont="1" applyFill="1" applyBorder="1" applyAlignment="1">
      <alignment horizontal="center" wrapText="1"/>
    </xf>
    <xf numFmtId="0" fontId="18" fillId="3" borderId="11" xfId="0" applyFont="1" applyFill="1" applyBorder="1" applyAlignment="1">
      <alignment horizontal="center" wrapText="1"/>
    </xf>
    <xf numFmtId="0" fontId="18" fillId="3" borderId="6" xfId="0" applyFont="1" applyFill="1" applyBorder="1" applyAlignment="1">
      <alignment horizontal="center" wrapText="1"/>
    </xf>
    <xf numFmtId="0" fontId="18" fillId="3" borderId="14" xfId="0" applyFont="1" applyFill="1" applyBorder="1" applyAlignment="1">
      <alignment horizontal="center" wrapText="1"/>
    </xf>
    <xf numFmtId="0" fontId="31" fillId="0" borderId="12" xfId="0" applyFont="1" applyBorder="1" applyAlignment="1">
      <alignment horizontal="left" wrapText="1"/>
    </xf>
    <xf numFmtId="0" fontId="18" fillId="3" borderId="9" xfId="0" applyFont="1" applyFill="1" applyBorder="1" applyAlignment="1">
      <alignment horizontal="center" vertical="top" wrapText="1"/>
    </xf>
    <xf numFmtId="0" fontId="18" fillId="3" borderId="10" xfId="0" applyFont="1" applyFill="1" applyBorder="1" applyAlignment="1">
      <alignment horizontal="center" vertical="top" wrapText="1"/>
    </xf>
    <xf numFmtId="0" fontId="31" fillId="0" borderId="11" xfId="4" applyFont="1" applyBorder="1" applyAlignment="1">
      <alignment horizontal="center" vertical="top" wrapText="1"/>
    </xf>
    <xf numFmtId="0" fontId="2" fillId="0" borderId="1" xfId="0" applyFont="1" applyBorder="1" applyAlignment="1">
      <alignment horizontal="center" vertical="top" wrapText="1"/>
    </xf>
    <xf numFmtId="0" fontId="11" fillId="7" borderId="2" xfId="0" applyFont="1" applyFill="1" applyBorder="1" applyAlignment="1">
      <alignment horizontal="center" vertical="top" wrapText="1"/>
    </xf>
    <xf numFmtId="0" fontId="11" fillId="7" borderId="4" xfId="0" applyFont="1" applyFill="1" applyBorder="1" applyAlignment="1">
      <alignment horizontal="center" vertical="top" wrapText="1"/>
    </xf>
    <xf numFmtId="0" fontId="62" fillId="7" borderId="0" xfId="0" applyFont="1" applyFill="1"/>
    <xf numFmtId="0" fontId="18" fillId="3" borderId="1" xfId="0" applyFont="1" applyFill="1" applyBorder="1" applyAlignment="1">
      <alignment horizontal="center"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2" xfId="0" applyFont="1" applyBorder="1" applyAlignment="1">
      <alignment horizontal="center" vertical="top"/>
    </xf>
    <xf numFmtId="0" fontId="3" fillId="0" borderId="3" xfId="0" applyFont="1" applyBorder="1" applyAlignment="1">
      <alignment horizontal="center" vertical="top"/>
    </xf>
    <xf numFmtId="0" fontId="3" fillId="0" borderId="4" xfId="0" applyFont="1" applyBorder="1" applyAlignment="1">
      <alignment horizontal="center" vertical="top"/>
    </xf>
    <xf numFmtId="0" fontId="31" fillId="4" borderId="0" xfId="0" applyFont="1" applyFill="1"/>
    <xf numFmtId="0" fontId="32" fillId="4" borderId="0" xfId="0" applyFont="1" applyFill="1"/>
    <xf numFmtId="0" fontId="31" fillId="4" borderId="0" xfId="0" applyFont="1" applyFill="1" applyAlignment="1">
      <alignment wrapText="1"/>
    </xf>
    <xf numFmtId="0" fontId="11" fillId="0" borderId="3" xfId="0" applyFont="1" applyBorder="1" applyAlignment="1">
      <alignment horizontal="center" vertical="top" wrapText="1"/>
    </xf>
    <xf numFmtId="0" fontId="18" fillId="3" borderId="5" xfId="0" applyFont="1" applyFill="1" applyBorder="1" applyAlignment="1">
      <alignment horizontal="center" vertical="top" wrapText="1"/>
    </xf>
    <xf numFmtId="0" fontId="18" fillId="3" borderId="6" xfId="0" applyFont="1" applyFill="1" applyBorder="1" applyAlignment="1">
      <alignment horizontal="center" vertical="top" wrapText="1"/>
    </xf>
    <xf numFmtId="0" fontId="27" fillId="4" borderId="0" xfId="0" applyFont="1" applyFill="1" applyAlignment="1">
      <alignment wrapText="1"/>
    </xf>
    <xf numFmtId="0" fontId="27" fillId="4" borderId="0" xfId="0" applyFont="1" applyFill="1"/>
    <xf numFmtId="0" fontId="6" fillId="7" borderId="2" xfId="0" applyFont="1" applyFill="1" applyBorder="1" applyAlignment="1">
      <alignment horizontal="center" vertical="top" wrapText="1"/>
    </xf>
    <xf numFmtId="0" fontId="6" fillId="7" borderId="3" xfId="0" applyFont="1" applyFill="1" applyBorder="1" applyAlignment="1">
      <alignment horizontal="center" vertical="top" wrapText="1"/>
    </xf>
    <xf numFmtId="0" fontId="6" fillId="7" borderId="4" xfId="0" applyFont="1" applyFill="1" applyBorder="1" applyAlignment="1">
      <alignment horizontal="center" vertical="top" wrapText="1"/>
    </xf>
    <xf numFmtId="0" fontId="3" fillId="0" borderId="14" xfId="0" applyFont="1" applyBorder="1" applyAlignment="1">
      <alignment horizontal="center" vertical="top" wrapText="1"/>
    </xf>
    <xf numFmtId="0" fontId="27" fillId="0" borderId="0" xfId="0" applyFont="1" applyAlignment="1">
      <alignment horizontal="left"/>
    </xf>
    <xf numFmtId="0" fontId="22" fillId="0" borderId="0" xfId="0" applyFont="1" applyAlignment="1">
      <alignment vertical="top" wrapText="1"/>
    </xf>
    <xf numFmtId="0" fontId="17" fillId="0" borderId="0" xfId="0" applyFont="1" applyAlignment="1">
      <alignment vertical="top" wrapText="1"/>
    </xf>
    <xf numFmtId="0" fontId="44" fillId="0" borderId="0" xfId="3" applyFont="1" applyAlignment="1">
      <alignment horizontal="left" vertical="top" wrapText="1"/>
    </xf>
    <xf numFmtId="0" fontId="44" fillId="0" borderId="0" xfId="3" applyFont="1" applyAlignment="1">
      <alignment horizontal="left" vertical="top"/>
    </xf>
    <xf numFmtId="0" fontId="21" fillId="4" borderId="0" xfId="0" applyFont="1" applyFill="1"/>
    <xf numFmtId="0" fontId="18" fillId="3" borderId="1" xfId="0" applyFont="1" applyFill="1" applyBorder="1" applyAlignment="1">
      <alignment horizontal="center"/>
    </xf>
    <xf numFmtId="0" fontId="18" fillId="3" borderId="1" xfId="0" applyFont="1" applyFill="1" applyBorder="1" applyAlignment="1">
      <alignment horizontal="left" wrapText="1"/>
    </xf>
    <xf numFmtId="0" fontId="3" fillId="7" borderId="5" xfId="0" applyFont="1" applyFill="1" applyBorder="1" applyAlignment="1">
      <alignment horizontal="center" vertical="center" wrapText="1"/>
    </xf>
    <xf numFmtId="0" fontId="3" fillId="7" borderId="1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18" fillId="3" borderId="1" xfId="0" applyFont="1" applyFill="1" applyBorder="1" applyAlignment="1">
      <alignment horizontal="center" vertical="top" wrapText="1"/>
    </xf>
    <xf numFmtId="0" fontId="18" fillId="3" borderId="15" xfId="0" applyFont="1" applyFill="1" applyBorder="1" applyAlignment="1">
      <alignment horizontal="center" vertical="top" wrapText="1"/>
    </xf>
    <xf numFmtId="0" fontId="18" fillId="3" borderId="0" xfId="0" applyFont="1" applyFill="1" applyAlignment="1">
      <alignment horizontal="center" vertical="top" wrapText="1"/>
    </xf>
    <xf numFmtId="0" fontId="18" fillId="3" borderId="13" xfId="0" applyFont="1" applyFill="1" applyBorder="1" applyAlignment="1">
      <alignment horizontal="center" vertical="top" wrapText="1"/>
    </xf>
  </cellXfs>
  <cellStyles count="8">
    <cellStyle name="Normal" xfId="0" builtinId="0"/>
    <cellStyle name="Normal 2" xfId="5" xr:uid="{C84D5F96-BB6A-458C-9B66-860D00357853}"/>
    <cellStyle name="Normal 2 2" xfId="1" xr:uid="{CBD1CB35-FC29-4CA0-AB40-692C9B36DE39}"/>
    <cellStyle name="Normal 3" xfId="7" xr:uid="{1577A814-F220-492F-B51A-1288B0B5DEDF}"/>
    <cellStyle name="Normal 4" xfId="3" xr:uid="{010DB7F1-65A3-442A-BC3C-10C467B2F3EC}"/>
    <cellStyle name="Normal 9" xfId="6" xr:uid="{79AB1AA0-916E-4C84-A3C8-3B6AD1216D38}"/>
    <cellStyle name="Normal_21 OTH 1 IND" xfId="4" xr:uid="{3D9E5E50-1110-4A60-B5B5-6FFF9F102130}"/>
    <cellStyle name="Normal_Sheet1" xfId="2" xr:uid="{43EF9D53-C3C2-4888-8008-AB218736DAE2}"/>
  </cellStyles>
  <dxfs count="0"/>
  <tableStyles count="0" defaultTableStyle="TableStyleMedium2" defaultPivotStyle="PivotStyleLight16"/>
  <colors>
    <mruColors>
      <color rgb="FFFF33CC"/>
      <color rgb="FFFFAB97"/>
      <color rgb="FFFFC9C9"/>
      <color rgb="FFFF93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EC1B1-7730-4D11-8F64-70F42E619738}">
  <dimension ref="A1:AG892"/>
  <sheetViews>
    <sheetView showGridLines="0" tabSelected="1" topLeftCell="I319" zoomScale="90" zoomScaleNormal="90" workbookViewId="0">
      <selection activeCell="E122" sqref="E122"/>
    </sheetView>
  </sheetViews>
  <sheetFormatPr defaultRowHeight="15.5" x14ac:dyDescent="0.35"/>
  <cols>
    <col min="1" max="1" width="12.1796875" style="162" customWidth="1"/>
    <col min="2" max="2" width="81.81640625" style="1" customWidth="1"/>
    <col min="3" max="3" width="10.54296875" bestFit="1" customWidth="1"/>
    <col min="4" max="4" width="25.7265625" customWidth="1"/>
    <col min="5" max="5" width="24.453125" customWidth="1"/>
    <col min="6" max="6" width="19.81640625" customWidth="1"/>
    <col min="7" max="7" width="22.7265625" customWidth="1"/>
    <col min="8" max="8" width="22.453125" customWidth="1"/>
    <col min="9" max="9" width="21.1796875" customWidth="1"/>
    <col min="10" max="10" width="23.1796875" customWidth="1"/>
    <col min="11" max="11" width="22.81640625" customWidth="1"/>
    <col min="12" max="12" width="18.54296875" customWidth="1"/>
    <col min="13" max="13" width="25.7265625" customWidth="1"/>
    <col min="14" max="14" width="25.1796875" customWidth="1"/>
    <col min="15" max="15" width="26.7265625" customWidth="1"/>
    <col min="16" max="16" width="21.7265625" customWidth="1"/>
    <col min="17" max="17" width="17.90625" customWidth="1"/>
    <col min="18" max="18" width="20.54296875" customWidth="1"/>
    <col min="19" max="19" width="23.453125" bestFit="1" customWidth="1"/>
    <col min="20" max="20" width="18.1796875" customWidth="1"/>
    <col min="21" max="21" width="21.54296875" customWidth="1"/>
    <col min="22" max="22" width="24.7265625" customWidth="1"/>
    <col min="23" max="23" width="22.81640625" customWidth="1"/>
    <col min="24" max="25" width="21.453125" customWidth="1"/>
    <col min="26" max="26" width="21" customWidth="1"/>
    <col min="27" max="27" width="21.81640625" customWidth="1"/>
    <col min="28" max="28" width="19.7265625" customWidth="1"/>
    <col min="29" max="30" width="19.81640625" customWidth="1"/>
    <col min="31" max="31" width="11.1796875" customWidth="1"/>
    <col min="32" max="32" width="11.81640625" customWidth="1"/>
    <col min="33" max="33" width="13.7265625" customWidth="1"/>
  </cols>
  <sheetData>
    <row r="1" spans="1:21" x14ac:dyDescent="0.35">
      <c r="B1" s="5" t="s">
        <v>277</v>
      </c>
      <c r="C1" s="6"/>
      <c r="D1" s="6"/>
      <c r="I1" s="5" t="s">
        <v>281</v>
      </c>
    </row>
    <row r="2" spans="1:21" x14ac:dyDescent="0.35">
      <c r="B2" s="6" t="s">
        <v>278</v>
      </c>
      <c r="C2" s="6"/>
      <c r="D2" s="6"/>
      <c r="I2" s="6" t="s">
        <v>282</v>
      </c>
    </row>
    <row r="3" spans="1:21" x14ac:dyDescent="0.35">
      <c r="B3" s="6" t="s">
        <v>279</v>
      </c>
      <c r="C3" s="6"/>
      <c r="D3" s="6"/>
      <c r="I3" s="6"/>
    </row>
    <row r="4" spans="1:21" x14ac:dyDescent="0.35">
      <c r="B4" s="296" t="s">
        <v>280</v>
      </c>
      <c r="C4" s="296"/>
      <c r="D4" s="296"/>
      <c r="I4" s="6" t="s">
        <v>283</v>
      </c>
    </row>
    <row r="6" spans="1:21" x14ac:dyDescent="0.35">
      <c r="F6" t="s">
        <v>284</v>
      </c>
    </row>
    <row r="7" spans="1:21" ht="21.65" customHeight="1" x14ac:dyDescent="0.35">
      <c r="A7" s="162" t="s">
        <v>0</v>
      </c>
      <c r="B7" s="304" t="s">
        <v>124</v>
      </c>
      <c r="C7" s="270" t="s">
        <v>123</v>
      </c>
      <c r="D7" s="288" t="s">
        <v>294</v>
      </c>
      <c r="E7" s="288" t="s">
        <v>125</v>
      </c>
      <c r="F7" s="286" t="s">
        <v>295</v>
      </c>
      <c r="G7" s="287"/>
      <c r="H7" s="287"/>
      <c r="I7" s="287"/>
      <c r="J7" s="287"/>
      <c r="K7" s="287"/>
      <c r="L7" s="287"/>
      <c r="M7" s="307"/>
      <c r="N7" s="233" t="s">
        <v>585</v>
      </c>
      <c r="O7" s="297" t="s">
        <v>276</v>
      </c>
      <c r="P7" s="298"/>
      <c r="Q7" s="298"/>
      <c r="R7" s="298"/>
      <c r="S7" s="298"/>
      <c r="T7" s="299"/>
      <c r="U7" s="233" t="s">
        <v>330</v>
      </c>
    </row>
    <row r="8" spans="1:21" ht="24" customHeight="1" x14ac:dyDescent="0.35">
      <c r="B8" s="305"/>
      <c r="C8" s="271"/>
      <c r="D8" s="289"/>
      <c r="E8" s="289"/>
      <c r="F8" s="242" t="s">
        <v>138</v>
      </c>
      <c r="G8" s="242"/>
      <c r="H8" s="300" t="s">
        <v>139</v>
      </c>
      <c r="I8" s="301"/>
      <c r="J8" s="297" t="s">
        <v>201</v>
      </c>
      <c r="K8" s="298"/>
      <c r="L8" s="298"/>
      <c r="M8" s="299"/>
      <c r="N8" s="234"/>
      <c r="O8" s="297" t="s">
        <v>275</v>
      </c>
      <c r="P8" s="298"/>
      <c r="Q8" s="298"/>
      <c r="R8" s="298"/>
      <c r="S8" s="298"/>
      <c r="T8" s="299"/>
      <c r="U8" s="234"/>
    </row>
    <row r="9" spans="1:21" ht="30" customHeight="1" x14ac:dyDescent="0.35">
      <c r="B9" s="305"/>
      <c r="C9" s="271"/>
      <c r="D9" s="289"/>
      <c r="E9" s="289"/>
      <c r="F9" s="242"/>
      <c r="G9" s="242"/>
      <c r="H9" s="302"/>
      <c r="I9" s="303"/>
      <c r="J9" s="286" t="s">
        <v>273</v>
      </c>
      <c r="K9" s="299"/>
      <c r="L9" s="286" t="s">
        <v>296</v>
      </c>
      <c r="M9" s="299"/>
      <c r="N9" s="234"/>
      <c r="O9" s="233" t="s">
        <v>132</v>
      </c>
      <c r="P9" s="233" t="s">
        <v>133</v>
      </c>
      <c r="Q9" s="297" t="s">
        <v>274</v>
      </c>
      <c r="R9" s="298"/>
      <c r="S9" s="298"/>
      <c r="T9" s="299"/>
      <c r="U9" s="234"/>
    </row>
    <row r="10" spans="1:21" ht="50.5" customHeight="1" x14ac:dyDescent="0.35">
      <c r="B10" s="305"/>
      <c r="C10" s="271"/>
      <c r="D10" s="290"/>
      <c r="E10" s="290"/>
      <c r="F10" s="4" t="s">
        <v>126</v>
      </c>
      <c r="G10" s="4" t="s">
        <v>127</v>
      </c>
      <c r="H10" s="4" t="s">
        <v>128</v>
      </c>
      <c r="I10" s="4" t="s">
        <v>129</v>
      </c>
      <c r="J10" s="4" t="s">
        <v>130</v>
      </c>
      <c r="K10" s="4" t="s">
        <v>131</v>
      </c>
      <c r="L10" s="4" t="s">
        <v>130</v>
      </c>
      <c r="M10" s="4" t="s">
        <v>131</v>
      </c>
      <c r="N10" s="235"/>
      <c r="O10" s="235"/>
      <c r="P10" s="235"/>
      <c r="Q10" s="44" t="s">
        <v>134</v>
      </c>
      <c r="R10" s="44" t="s">
        <v>135</v>
      </c>
      <c r="S10" s="44" t="s">
        <v>136</v>
      </c>
      <c r="T10" s="44" t="s">
        <v>137</v>
      </c>
      <c r="U10" s="235"/>
    </row>
    <row r="11" spans="1:21" x14ac:dyDescent="0.35">
      <c r="B11" s="306"/>
      <c r="C11" s="272"/>
      <c r="D11" s="46">
        <v>1</v>
      </c>
      <c r="E11" s="46">
        <v>2</v>
      </c>
      <c r="F11" s="46">
        <v>3</v>
      </c>
      <c r="G11" s="46">
        <v>4</v>
      </c>
      <c r="H11" s="46">
        <v>5</v>
      </c>
      <c r="I11" s="46">
        <v>6</v>
      </c>
      <c r="J11" s="46">
        <v>7</v>
      </c>
      <c r="K11" s="46">
        <v>8</v>
      </c>
      <c r="L11" s="46">
        <v>9</v>
      </c>
      <c r="M11" s="46">
        <v>10</v>
      </c>
      <c r="N11" s="46">
        <v>11</v>
      </c>
      <c r="O11" s="46">
        <v>12</v>
      </c>
      <c r="P11" s="46">
        <v>13</v>
      </c>
      <c r="Q11" s="46">
        <v>14</v>
      </c>
      <c r="R11" s="46">
        <v>15</v>
      </c>
      <c r="S11" s="46">
        <v>16</v>
      </c>
      <c r="T11" s="46">
        <v>17</v>
      </c>
      <c r="U11" s="46">
        <v>18</v>
      </c>
    </row>
    <row r="12" spans="1:21" x14ac:dyDescent="0.35">
      <c r="B12" s="2" t="s">
        <v>491</v>
      </c>
      <c r="C12" s="3">
        <v>1</v>
      </c>
      <c r="D12" s="58">
        <v>1005708</v>
      </c>
      <c r="E12" s="58">
        <v>1005709</v>
      </c>
      <c r="F12" s="58">
        <v>1005710</v>
      </c>
      <c r="G12" s="58">
        <v>1005711</v>
      </c>
      <c r="H12" s="58">
        <v>1005712</v>
      </c>
      <c r="I12" s="58">
        <v>1005713</v>
      </c>
      <c r="J12" s="58">
        <v>1005714</v>
      </c>
      <c r="K12" s="58">
        <v>1005715</v>
      </c>
      <c r="L12" s="58">
        <v>1005716</v>
      </c>
      <c r="M12" s="58">
        <v>1005717</v>
      </c>
      <c r="N12" s="58">
        <v>1005718</v>
      </c>
      <c r="O12" s="58">
        <v>1005719</v>
      </c>
      <c r="P12" s="58">
        <v>1005720</v>
      </c>
      <c r="Q12" s="58">
        <v>1005721</v>
      </c>
      <c r="R12" s="58">
        <v>1005722</v>
      </c>
      <c r="S12" s="58">
        <v>1005723</v>
      </c>
      <c r="T12" s="58">
        <v>1005724</v>
      </c>
      <c r="U12" s="58">
        <v>1005725</v>
      </c>
    </row>
    <row r="13" spans="1:21" x14ac:dyDescent="0.35">
      <c r="B13" s="2" t="s">
        <v>21</v>
      </c>
      <c r="C13" s="3">
        <f>C12+1</f>
        <v>2</v>
      </c>
      <c r="D13" s="58">
        <v>1005726</v>
      </c>
      <c r="E13" s="58">
        <v>1005727</v>
      </c>
      <c r="F13" s="58">
        <v>1005728</v>
      </c>
      <c r="G13" s="58">
        <v>1005729</v>
      </c>
      <c r="H13" s="58">
        <v>1005730</v>
      </c>
      <c r="I13" s="58">
        <v>1005731</v>
      </c>
      <c r="J13" s="58">
        <v>1005732</v>
      </c>
      <c r="K13" s="58">
        <v>1005733</v>
      </c>
      <c r="L13" s="58">
        <v>1005734</v>
      </c>
      <c r="M13" s="58">
        <v>1005735</v>
      </c>
      <c r="N13" s="58">
        <v>1005736</v>
      </c>
      <c r="O13" s="58">
        <v>1005737</v>
      </c>
      <c r="P13" s="58">
        <v>1005738</v>
      </c>
      <c r="Q13" s="58">
        <v>1005739</v>
      </c>
      <c r="R13" s="58">
        <v>1005740</v>
      </c>
      <c r="S13" s="58">
        <v>1005741</v>
      </c>
      <c r="T13" s="58">
        <v>1005742</v>
      </c>
      <c r="U13" s="58">
        <v>1005743</v>
      </c>
    </row>
    <row r="14" spans="1:21" x14ac:dyDescent="0.35">
      <c r="B14" s="27" t="s">
        <v>396</v>
      </c>
      <c r="C14" s="3">
        <f>C13+1</f>
        <v>3</v>
      </c>
      <c r="D14" s="63" t="s">
        <v>329</v>
      </c>
      <c r="E14" s="63" t="s">
        <v>329</v>
      </c>
      <c r="F14" s="63" t="s">
        <v>329</v>
      </c>
      <c r="G14" s="63" t="s">
        <v>329</v>
      </c>
      <c r="H14" s="63" t="s">
        <v>329</v>
      </c>
      <c r="I14" s="63" t="s">
        <v>329</v>
      </c>
      <c r="J14" s="63" t="s">
        <v>329</v>
      </c>
      <c r="K14" s="63" t="s">
        <v>329</v>
      </c>
      <c r="L14" s="63" t="s">
        <v>329</v>
      </c>
      <c r="M14" s="63" t="s">
        <v>329</v>
      </c>
      <c r="N14" s="63" t="s">
        <v>329</v>
      </c>
      <c r="O14" s="63" t="s">
        <v>329</v>
      </c>
      <c r="P14" s="63" t="s">
        <v>329</v>
      </c>
      <c r="Q14" s="63" t="s">
        <v>329</v>
      </c>
      <c r="R14" s="63" t="s">
        <v>329</v>
      </c>
      <c r="S14" s="63" t="s">
        <v>329</v>
      </c>
      <c r="T14" s="63" t="s">
        <v>329</v>
      </c>
      <c r="U14" s="63" t="s">
        <v>329</v>
      </c>
    </row>
    <row r="15" spans="1:21" x14ac:dyDescent="0.35">
      <c r="B15" s="28" t="s">
        <v>287</v>
      </c>
      <c r="C15" s="3">
        <f>C14+1</f>
        <v>4</v>
      </c>
      <c r="D15" s="63" t="s">
        <v>329</v>
      </c>
      <c r="E15" s="63" t="s">
        <v>329</v>
      </c>
      <c r="F15" s="63" t="s">
        <v>329</v>
      </c>
      <c r="G15" s="63" t="s">
        <v>329</v>
      </c>
      <c r="H15" s="63" t="s">
        <v>329</v>
      </c>
      <c r="I15" s="63" t="s">
        <v>329</v>
      </c>
      <c r="J15" s="63" t="s">
        <v>329</v>
      </c>
      <c r="K15" s="63" t="s">
        <v>329</v>
      </c>
      <c r="L15" s="63" t="s">
        <v>329</v>
      </c>
      <c r="M15" s="63" t="s">
        <v>329</v>
      </c>
      <c r="N15" s="63" t="s">
        <v>329</v>
      </c>
      <c r="O15" s="63" t="s">
        <v>329</v>
      </c>
      <c r="P15" s="63" t="s">
        <v>329</v>
      </c>
      <c r="Q15" s="63" t="s">
        <v>329</v>
      </c>
      <c r="R15" s="63" t="s">
        <v>329</v>
      </c>
      <c r="S15" s="63" t="s">
        <v>329</v>
      </c>
      <c r="T15" s="63" t="s">
        <v>329</v>
      </c>
      <c r="U15" s="63" t="s">
        <v>329</v>
      </c>
    </row>
    <row r="16" spans="1:21" x14ac:dyDescent="0.35">
      <c r="B16" s="29" t="s">
        <v>288</v>
      </c>
      <c r="C16" s="3">
        <f t="shared" ref="C16:C34" si="0">C15+1</f>
        <v>5</v>
      </c>
      <c r="D16" s="63" t="s">
        <v>329</v>
      </c>
      <c r="E16" s="63" t="s">
        <v>329</v>
      </c>
      <c r="F16" s="63" t="s">
        <v>329</v>
      </c>
      <c r="G16" s="63" t="s">
        <v>329</v>
      </c>
      <c r="H16" s="63" t="s">
        <v>329</v>
      </c>
      <c r="I16" s="63" t="s">
        <v>329</v>
      </c>
      <c r="J16" s="63" t="s">
        <v>329</v>
      </c>
      <c r="K16" s="63" t="s">
        <v>329</v>
      </c>
      <c r="L16" s="63" t="s">
        <v>329</v>
      </c>
      <c r="M16" s="63" t="s">
        <v>329</v>
      </c>
      <c r="N16" s="63" t="s">
        <v>329</v>
      </c>
      <c r="O16" s="63" t="s">
        <v>329</v>
      </c>
      <c r="P16" s="63" t="s">
        <v>329</v>
      </c>
      <c r="Q16" s="63" t="s">
        <v>329</v>
      </c>
      <c r="R16" s="63" t="s">
        <v>329</v>
      </c>
      <c r="S16" s="63" t="s">
        <v>329</v>
      </c>
      <c r="T16" s="63" t="s">
        <v>329</v>
      </c>
      <c r="U16" s="63" t="s">
        <v>329</v>
      </c>
    </row>
    <row r="17" spans="2:21" x14ac:dyDescent="0.35">
      <c r="B17" s="29" t="s">
        <v>289</v>
      </c>
      <c r="C17" s="3">
        <f t="shared" si="0"/>
        <v>6</v>
      </c>
      <c r="D17" s="63" t="s">
        <v>329</v>
      </c>
      <c r="E17" s="63" t="s">
        <v>329</v>
      </c>
      <c r="F17" s="63" t="s">
        <v>329</v>
      </c>
      <c r="G17" s="63" t="s">
        <v>329</v>
      </c>
      <c r="H17" s="63" t="s">
        <v>329</v>
      </c>
      <c r="I17" s="63" t="s">
        <v>329</v>
      </c>
      <c r="J17" s="63" t="s">
        <v>329</v>
      </c>
      <c r="K17" s="63" t="s">
        <v>329</v>
      </c>
      <c r="L17" s="63" t="s">
        <v>329</v>
      </c>
      <c r="M17" s="63" t="s">
        <v>329</v>
      </c>
      <c r="N17" s="63" t="s">
        <v>329</v>
      </c>
      <c r="O17" s="63" t="s">
        <v>329</v>
      </c>
      <c r="P17" s="63" t="s">
        <v>329</v>
      </c>
      <c r="Q17" s="63" t="s">
        <v>329</v>
      </c>
      <c r="R17" s="63" t="s">
        <v>329</v>
      </c>
      <c r="S17" s="63" t="s">
        <v>329</v>
      </c>
      <c r="T17" s="63" t="s">
        <v>329</v>
      </c>
      <c r="U17" s="63" t="s">
        <v>329</v>
      </c>
    </row>
    <row r="18" spans="2:21" x14ac:dyDescent="0.35">
      <c r="B18" s="29" t="s">
        <v>290</v>
      </c>
      <c r="C18" s="3">
        <f t="shared" si="0"/>
        <v>7</v>
      </c>
      <c r="D18" s="63" t="s">
        <v>329</v>
      </c>
      <c r="E18" s="63" t="s">
        <v>329</v>
      </c>
      <c r="F18" s="63" t="s">
        <v>329</v>
      </c>
      <c r="G18" s="63" t="s">
        <v>329</v>
      </c>
      <c r="H18" s="63" t="s">
        <v>329</v>
      </c>
      <c r="I18" s="63" t="s">
        <v>329</v>
      </c>
      <c r="J18" s="63" t="s">
        <v>329</v>
      </c>
      <c r="K18" s="63" t="s">
        <v>329</v>
      </c>
      <c r="L18" s="63" t="s">
        <v>329</v>
      </c>
      <c r="M18" s="63" t="s">
        <v>329</v>
      </c>
      <c r="N18" s="63" t="s">
        <v>329</v>
      </c>
      <c r="O18" s="63" t="s">
        <v>329</v>
      </c>
      <c r="P18" s="63" t="s">
        <v>329</v>
      </c>
      <c r="Q18" s="63" t="s">
        <v>329</v>
      </c>
      <c r="R18" s="63" t="s">
        <v>329</v>
      </c>
      <c r="S18" s="63" t="s">
        <v>329</v>
      </c>
      <c r="T18" s="63" t="s">
        <v>329</v>
      </c>
      <c r="U18" s="63" t="s">
        <v>329</v>
      </c>
    </row>
    <row r="19" spans="2:21" x14ac:dyDescent="0.35">
      <c r="B19" s="2" t="s">
        <v>22</v>
      </c>
      <c r="C19" s="3">
        <f t="shared" si="0"/>
        <v>8</v>
      </c>
      <c r="D19" s="58">
        <v>1005744</v>
      </c>
      <c r="E19" s="58">
        <v>1005745</v>
      </c>
      <c r="F19" s="58">
        <v>1005746</v>
      </c>
      <c r="G19" s="58">
        <v>1005747</v>
      </c>
      <c r="H19" s="58">
        <v>1005748</v>
      </c>
      <c r="I19" s="58">
        <v>1005749</v>
      </c>
      <c r="J19" s="58">
        <v>1005750</v>
      </c>
      <c r="K19" s="58">
        <v>1005751</v>
      </c>
      <c r="L19" s="58">
        <v>1005752</v>
      </c>
      <c r="M19" s="58">
        <v>1005753</v>
      </c>
      <c r="N19" s="58">
        <v>1005754</v>
      </c>
      <c r="O19" s="58">
        <v>1005755</v>
      </c>
      <c r="P19" s="58">
        <v>1005756</v>
      </c>
      <c r="Q19" s="58">
        <v>1005757</v>
      </c>
      <c r="R19" s="58">
        <v>1005758</v>
      </c>
      <c r="S19" s="58">
        <v>1005759</v>
      </c>
      <c r="T19" s="58">
        <v>1005760</v>
      </c>
      <c r="U19" s="58">
        <v>1005761</v>
      </c>
    </row>
    <row r="20" spans="2:21" x14ac:dyDescent="0.35">
      <c r="B20" s="2" t="s">
        <v>23</v>
      </c>
      <c r="C20" s="3">
        <f t="shared" si="0"/>
        <v>9</v>
      </c>
      <c r="D20" s="58">
        <v>1005762</v>
      </c>
      <c r="E20" s="58">
        <v>1005763</v>
      </c>
      <c r="F20" s="58">
        <v>1005764</v>
      </c>
      <c r="G20" s="58">
        <v>1005765</v>
      </c>
      <c r="H20" s="58">
        <v>1005766</v>
      </c>
      <c r="I20" s="58">
        <v>1005767</v>
      </c>
      <c r="J20" s="58">
        <v>1005768</v>
      </c>
      <c r="K20" s="58">
        <v>1005769</v>
      </c>
      <c r="L20" s="58">
        <v>1005770</v>
      </c>
      <c r="M20" s="58">
        <v>1005771</v>
      </c>
      <c r="N20" s="58">
        <v>1005772</v>
      </c>
      <c r="O20" s="58">
        <v>1005773</v>
      </c>
      <c r="P20" s="58">
        <v>1005774</v>
      </c>
      <c r="Q20" s="58">
        <v>1005775</v>
      </c>
      <c r="R20" s="58">
        <v>1005776</v>
      </c>
      <c r="S20" s="58">
        <v>1005777</v>
      </c>
      <c r="T20" s="58">
        <v>1005778</v>
      </c>
      <c r="U20" s="58">
        <v>1005779</v>
      </c>
    </row>
    <row r="21" spans="2:21" x14ac:dyDescent="0.35">
      <c r="B21" s="2" t="s">
        <v>24</v>
      </c>
      <c r="C21" s="3">
        <f t="shared" si="0"/>
        <v>10</v>
      </c>
      <c r="D21" s="58">
        <v>1005780</v>
      </c>
      <c r="E21" s="58">
        <v>1005781</v>
      </c>
      <c r="F21" s="58">
        <v>1005782</v>
      </c>
      <c r="G21" s="58">
        <v>1005783</v>
      </c>
      <c r="H21" s="58">
        <v>1005784</v>
      </c>
      <c r="I21" s="58">
        <v>1005785</v>
      </c>
      <c r="J21" s="58">
        <v>1005786</v>
      </c>
      <c r="K21" s="58">
        <v>1005787</v>
      </c>
      <c r="L21" s="58">
        <v>1005788</v>
      </c>
      <c r="M21" s="58">
        <v>1005789</v>
      </c>
      <c r="N21" s="58">
        <v>1005790</v>
      </c>
      <c r="O21" s="58">
        <v>1005791</v>
      </c>
      <c r="P21" s="58">
        <v>1005792</v>
      </c>
      <c r="Q21" s="58">
        <v>1005793</v>
      </c>
      <c r="R21" s="58">
        <v>1005794</v>
      </c>
      <c r="S21" s="58">
        <v>1005795</v>
      </c>
      <c r="T21" s="58">
        <v>1005796</v>
      </c>
      <c r="U21" s="58">
        <v>1005797</v>
      </c>
    </row>
    <row r="22" spans="2:21" x14ac:dyDescent="0.35">
      <c r="B22" s="2" t="s">
        <v>25</v>
      </c>
      <c r="C22" s="3">
        <f t="shared" si="0"/>
        <v>11</v>
      </c>
      <c r="D22" s="58">
        <v>1005798</v>
      </c>
      <c r="E22" s="58">
        <v>1005799</v>
      </c>
      <c r="F22" s="58">
        <v>1005800</v>
      </c>
      <c r="G22" s="58">
        <v>1005801</v>
      </c>
      <c r="H22" s="58">
        <v>1005802</v>
      </c>
      <c r="I22" s="58">
        <v>1005803</v>
      </c>
      <c r="J22" s="58">
        <v>1005804</v>
      </c>
      <c r="K22" s="58">
        <v>1005805</v>
      </c>
      <c r="L22" s="58">
        <v>1005806</v>
      </c>
      <c r="M22" s="58">
        <v>1005807</v>
      </c>
      <c r="N22" s="58">
        <v>1005808</v>
      </c>
      <c r="O22" s="58">
        <v>1005809</v>
      </c>
      <c r="P22" s="58">
        <v>1005810</v>
      </c>
      <c r="Q22" s="58">
        <v>1005811</v>
      </c>
      <c r="R22" s="58">
        <v>1005812</v>
      </c>
      <c r="S22" s="58">
        <v>1005813</v>
      </c>
      <c r="T22" s="58">
        <v>1005814</v>
      </c>
      <c r="U22" s="58">
        <v>1005815</v>
      </c>
    </row>
    <row r="23" spans="2:21" x14ac:dyDescent="0.35">
      <c r="B23" s="2" t="s">
        <v>26</v>
      </c>
      <c r="C23" s="3">
        <f t="shared" si="0"/>
        <v>12</v>
      </c>
      <c r="D23" s="58">
        <v>1005816</v>
      </c>
      <c r="E23" s="58">
        <v>1005817</v>
      </c>
      <c r="F23" s="58">
        <v>1005818</v>
      </c>
      <c r="G23" s="58">
        <v>1005819</v>
      </c>
      <c r="H23" s="58">
        <v>1005820</v>
      </c>
      <c r="I23" s="58">
        <v>1005821</v>
      </c>
      <c r="J23" s="58">
        <v>1005822</v>
      </c>
      <c r="K23" s="58">
        <v>1005823</v>
      </c>
      <c r="L23" s="58">
        <v>1005824</v>
      </c>
      <c r="M23" s="58">
        <v>1005825</v>
      </c>
      <c r="N23" s="58">
        <v>1005826</v>
      </c>
      <c r="O23" s="58">
        <v>1005827</v>
      </c>
      <c r="P23" s="58">
        <v>1005828</v>
      </c>
      <c r="Q23" s="58">
        <v>1005829</v>
      </c>
      <c r="R23" s="58">
        <v>1005830</v>
      </c>
      <c r="S23" s="58">
        <v>1005831</v>
      </c>
      <c r="T23" s="58">
        <v>1005832</v>
      </c>
      <c r="U23" s="58">
        <v>1005833</v>
      </c>
    </row>
    <row r="24" spans="2:21" x14ac:dyDescent="0.35">
      <c r="B24" s="2" t="s">
        <v>27</v>
      </c>
      <c r="C24" s="3">
        <f t="shared" si="0"/>
        <v>13</v>
      </c>
      <c r="D24" s="58">
        <v>1005834</v>
      </c>
      <c r="E24" s="58">
        <v>1005835</v>
      </c>
      <c r="F24" s="58">
        <v>1005836</v>
      </c>
      <c r="G24" s="58">
        <v>1005837</v>
      </c>
      <c r="H24" s="58">
        <v>1005838</v>
      </c>
      <c r="I24" s="58">
        <v>1005839</v>
      </c>
      <c r="J24" s="58">
        <v>1005840</v>
      </c>
      <c r="K24" s="58">
        <v>1005841</v>
      </c>
      <c r="L24" s="58">
        <v>1005842</v>
      </c>
      <c r="M24" s="58">
        <v>1005843</v>
      </c>
      <c r="N24" s="58">
        <v>1005844</v>
      </c>
      <c r="O24" s="58">
        <v>1005845</v>
      </c>
      <c r="P24" s="58">
        <v>1005846</v>
      </c>
      <c r="Q24" s="58">
        <v>1005847</v>
      </c>
      <c r="R24" s="58">
        <v>1005848</v>
      </c>
      <c r="S24" s="58">
        <v>1005849</v>
      </c>
      <c r="T24" s="58">
        <v>1005850</v>
      </c>
      <c r="U24" s="58">
        <v>1005851</v>
      </c>
    </row>
    <row r="25" spans="2:21" x14ac:dyDescent="0.35">
      <c r="B25" s="2" t="s">
        <v>492</v>
      </c>
      <c r="C25" s="3">
        <f t="shared" si="0"/>
        <v>14</v>
      </c>
      <c r="D25" s="58">
        <v>1005852</v>
      </c>
      <c r="E25" s="58">
        <v>1005853</v>
      </c>
      <c r="F25" s="58">
        <v>1005854</v>
      </c>
      <c r="G25" s="58">
        <v>1005855</v>
      </c>
      <c r="H25" s="58">
        <v>1005856</v>
      </c>
      <c r="I25" s="58">
        <v>1005857</v>
      </c>
      <c r="J25" s="58">
        <v>1005858</v>
      </c>
      <c r="K25" s="58">
        <v>1005859</v>
      </c>
      <c r="L25" s="58">
        <v>1005860</v>
      </c>
      <c r="M25" s="58">
        <v>1005861</v>
      </c>
      <c r="N25" s="58">
        <v>1005862</v>
      </c>
      <c r="O25" s="58">
        <v>1005863</v>
      </c>
      <c r="P25" s="58">
        <v>1005864</v>
      </c>
      <c r="Q25" s="58">
        <v>1005865</v>
      </c>
      <c r="R25" s="58">
        <v>1005866</v>
      </c>
      <c r="S25" s="58">
        <v>1005867</v>
      </c>
      <c r="T25" s="58">
        <v>1005868</v>
      </c>
      <c r="U25" s="58">
        <v>1005869</v>
      </c>
    </row>
    <row r="26" spans="2:21" x14ac:dyDescent="0.35">
      <c r="B26" s="2" t="s">
        <v>28</v>
      </c>
      <c r="C26" s="3">
        <f t="shared" si="0"/>
        <v>15</v>
      </c>
      <c r="D26" s="58">
        <v>1076851</v>
      </c>
      <c r="E26" s="58">
        <v>1076852</v>
      </c>
      <c r="F26" s="58">
        <v>1076853</v>
      </c>
      <c r="G26" s="58">
        <v>1076854</v>
      </c>
      <c r="H26" s="58">
        <v>1076855</v>
      </c>
      <c r="I26" s="58">
        <v>1076856</v>
      </c>
      <c r="J26" s="58">
        <v>1076857</v>
      </c>
      <c r="K26" s="58">
        <v>1076858</v>
      </c>
      <c r="L26" s="58">
        <v>1076859</v>
      </c>
      <c r="M26" s="58">
        <v>1076860</v>
      </c>
      <c r="N26" s="58">
        <v>1076861</v>
      </c>
      <c r="O26" s="58">
        <v>1076862</v>
      </c>
      <c r="P26" s="58">
        <v>1076863</v>
      </c>
      <c r="Q26" s="58">
        <v>1076864</v>
      </c>
      <c r="R26" s="58">
        <v>1076865</v>
      </c>
      <c r="S26" s="58">
        <v>1076866</v>
      </c>
      <c r="T26" s="58">
        <v>1076867</v>
      </c>
      <c r="U26" s="58">
        <v>1076868</v>
      </c>
    </row>
    <row r="27" spans="2:21" ht="16.5" x14ac:dyDescent="0.35">
      <c r="B27" s="2" t="s">
        <v>588</v>
      </c>
      <c r="C27" s="3">
        <f t="shared" si="0"/>
        <v>16</v>
      </c>
      <c r="D27" s="58">
        <v>1076869</v>
      </c>
      <c r="E27" s="58">
        <v>1076870</v>
      </c>
      <c r="F27" s="58">
        <v>1076871</v>
      </c>
      <c r="G27" s="58">
        <v>1076872</v>
      </c>
      <c r="H27" s="58">
        <v>1076873</v>
      </c>
      <c r="I27" s="58">
        <v>1076874</v>
      </c>
      <c r="J27" s="58">
        <v>1076875</v>
      </c>
      <c r="K27" s="58">
        <v>1076876</v>
      </c>
      <c r="L27" s="58">
        <v>1076877</v>
      </c>
      <c r="M27" s="58">
        <v>1076878</v>
      </c>
      <c r="N27" s="58">
        <v>1076879</v>
      </c>
      <c r="O27" s="58">
        <v>1076880</v>
      </c>
      <c r="P27" s="58">
        <v>1076881</v>
      </c>
      <c r="Q27" s="58">
        <v>1076882</v>
      </c>
      <c r="R27" s="58">
        <v>1076883</v>
      </c>
      <c r="S27" s="58">
        <v>1076884</v>
      </c>
      <c r="T27" s="58">
        <v>1076885</v>
      </c>
      <c r="U27" s="58">
        <v>1076886</v>
      </c>
    </row>
    <row r="28" spans="2:21" x14ac:dyDescent="0.35">
      <c r="B28" s="2" t="s">
        <v>29</v>
      </c>
      <c r="C28" s="3">
        <f t="shared" si="0"/>
        <v>17</v>
      </c>
      <c r="D28" s="58">
        <v>1076887</v>
      </c>
      <c r="E28" s="58">
        <v>1076888</v>
      </c>
      <c r="F28" s="58">
        <v>1076889</v>
      </c>
      <c r="G28" s="58">
        <v>1076890</v>
      </c>
      <c r="H28" s="58">
        <v>1076891</v>
      </c>
      <c r="I28" s="58">
        <v>1076892</v>
      </c>
      <c r="J28" s="58">
        <v>1076893</v>
      </c>
      <c r="K28" s="58">
        <v>1076894</v>
      </c>
      <c r="L28" s="58">
        <v>1076895</v>
      </c>
      <c r="M28" s="58">
        <v>1076896</v>
      </c>
      <c r="N28" s="58">
        <v>1076897</v>
      </c>
      <c r="O28" s="58">
        <v>1076898</v>
      </c>
      <c r="P28" s="58">
        <v>1076899</v>
      </c>
      <c r="Q28" s="58">
        <v>1076900</v>
      </c>
      <c r="R28" s="58">
        <v>1076901</v>
      </c>
      <c r="S28" s="58">
        <v>1076902</v>
      </c>
      <c r="T28" s="58">
        <v>1076903</v>
      </c>
      <c r="U28" s="58">
        <v>1076904</v>
      </c>
    </row>
    <row r="29" spans="2:21" x14ac:dyDescent="0.35">
      <c r="B29" s="2" t="s">
        <v>30</v>
      </c>
      <c r="C29" s="3">
        <f t="shared" si="0"/>
        <v>18</v>
      </c>
      <c r="D29" s="58">
        <v>1005888</v>
      </c>
      <c r="E29" s="58">
        <v>1005889</v>
      </c>
      <c r="F29" s="58">
        <v>1005890</v>
      </c>
      <c r="G29" s="58">
        <v>1005891</v>
      </c>
      <c r="H29" s="58">
        <v>1005892</v>
      </c>
      <c r="I29" s="58">
        <v>1005893</v>
      </c>
      <c r="J29" s="58">
        <v>1005894</v>
      </c>
      <c r="K29" s="58">
        <v>1005895</v>
      </c>
      <c r="L29" s="58">
        <v>1005896</v>
      </c>
      <c r="M29" s="58">
        <v>1005897</v>
      </c>
      <c r="N29" s="58">
        <v>1005898</v>
      </c>
      <c r="O29" s="58">
        <v>1005899</v>
      </c>
      <c r="P29" s="58">
        <v>1005900</v>
      </c>
      <c r="Q29" s="58">
        <v>1005901</v>
      </c>
      <c r="R29" s="58">
        <v>1005902</v>
      </c>
      <c r="S29" s="58">
        <v>1005903</v>
      </c>
      <c r="T29" s="58">
        <v>1005904</v>
      </c>
      <c r="U29" s="58">
        <v>1005905</v>
      </c>
    </row>
    <row r="30" spans="2:21" x14ac:dyDescent="0.35">
      <c r="B30" s="2" t="s">
        <v>31</v>
      </c>
      <c r="C30" s="3">
        <f t="shared" si="0"/>
        <v>19</v>
      </c>
      <c r="D30" s="58">
        <v>1076905</v>
      </c>
      <c r="E30" s="58">
        <v>1076906</v>
      </c>
      <c r="F30" s="58">
        <v>1076907</v>
      </c>
      <c r="G30" s="58">
        <v>1076908</v>
      </c>
      <c r="H30" s="58">
        <v>1076909</v>
      </c>
      <c r="I30" s="58">
        <v>1076910</v>
      </c>
      <c r="J30" s="58">
        <v>1076911</v>
      </c>
      <c r="K30" s="58">
        <v>1076912</v>
      </c>
      <c r="L30" s="58">
        <v>1076913</v>
      </c>
      <c r="M30" s="58">
        <v>1076914</v>
      </c>
      <c r="N30" s="58">
        <v>1076915</v>
      </c>
      <c r="O30" s="58">
        <v>1076916</v>
      </c>
      <c r="P30" s="58">
        <v>1076917</v>
      </c>
      <c r="Q30" s="58">
        <v>1076918</v>
      </c>
      <c r="R30" s="58">
        <v>1076919</v>
      </c>
      <c r="S30" s="58">
        <v>1076920</v>
      </c>
      <c r="T30" s="58">
        <v>1076921</v>
      </c>
      <c r="U30" s="58">
        <v>1076922</v>
      </c>
    </row>
    <row r="31" spans="2:21" x14ac:dyDescent="0.35">
      <c r="B31" s="2" t="s">
        <v>32</v>
      </c>
      <c r="C31" s="3">
        <f t="shared" si="0"/>
        <v>20</v>
      </c>
      <c r="D31" s="58">
        <v>1076923</v>
      </c>
      <c r="E31" s="58">
        <v>1076924</v>
      </c>
      <c r="F31" s="58">
        <v>1076925</v>
      </c>
      <c r="G31" s="58">
        <v>1076926</v>
      </c>
      <c r="H31" s="58">
        <v>1076927</v>
      </c>
      <c r="I31" s="58">
        <v>1076928</v>
      </c>
      <c r="J31" s="58">
        <v>1076929</v>
      </c>
      <c r="K31" s="58">
        <v>1076930</v>
      </c>
      <c r="L31" s="58">
        <v>1076931</v>
      </c>
      <c r="M31" s="58">
        <v>1076932</v>
      </c>
      <c r="N31" s="58">
        <v>1076933</v>
      </c>
      <c r="O31" s="58">
        <v>1076934</v>
      </c>
      <c r="P31" s="58">
        <v>1076935</v>
      </c>
      <c r="Q31" s="58">
        <v>1076936</v>
      </c>
      <c r="R31" s="58">
        <v>1076937</v>
      </c>
      <c r="S31" s="58">
        <v>1076938</v>
      </c>
      <c r="T31" s="58">
        <v>1076939</v>
      </c>
      <c r="U31" s="58">
        <v>1076940</v>
      </c>
    </row>
    <row r="32" spans="2:21" x14ac:dyDescent="0.35">
      <c r="B32" s="2" t="s">
        <v>33</v>
      </c>
      <c r="C32" s="3">
        <f t="shared" si="0"/>
        <v>21</v>
      </c>
      <c r="D32" s="58">
        <v>1005870</v>
      </c>
      <c r="E32" s="58">
        <v>1005871</v>
      </c>
      <c r="F32" s="58">
        <v>1005872</v>
      </c>
      <c r="G32" s="58">
        <v>1005873</v>
      </c>
      <c r="H32" s="58">
        <v>1005874</v>
      </c>
      <c r="I32" s="58">
        <v>1005875</v>
      </c>
      <c r="J32" s="58">
        <v>1005876</v>
      </c>
      <c r="K32" s="58">
        <v>1005877</v>
      </c>
      <c r="L32" s="58">
        <v>1005878</v>
      </c>
      <c r="M32" s="58">
        <v>1005879</v>
      </c>
      <c r="N32" s="58">
        <v>1005880</v>
      </c>
      <c r="O32" s="58">
        <v>1005881</v>
      </c>
      <c r="P32" s="58">
        <v>1005882</v>
      </c>
      <c r="Q32" s="58">
        <v>1005883</v>
      </c>
      <c r="R32" s="58">
        <v>1005884</v>
      </c>
      <c r="S32" s="58">
        <v>1005885</v>
      </c>
      <c r="T32" s="58">
        <v>1005886</v>
      </c>
      <c r="U32" s="58">
        <v>1005887</v>
      </c>
    </row>
    <row r="33" spans="1:22" x14ac:dyDescent="0.35">
      <c r="B33" s="2" t="s">
        <v>34</v>
      </c>
      <c r="C33" s="3">
        <f t="shared" si="0"/>
        <v>22</v>
      </c>
      <c r="D33" s="58">
        <v>1076941</v>
      </c>
      <c r="E33" s="58">
        <v>1076942</v>
      </c>
      <c r="F33" s="58">
        <v>1076943</v>
      </c>
      <c r="G33" s="58">
        <v>1076944</v>
      </c>
      <c r="H33" s="58">
        <v>1076945</v>
      </c>
      <c r="I33" s="58">
        <v>1076946</v>
      </c>
      <c r="J33" s="58">
        <v>1076947</v>
      </c>
      <c r="K33" s="58">
        <v>1076948</v>
      </c>
      <c r="L33" s="58">
        <v>1076949</v>
      </c>
      <c r="M33" s="58">
        <v>1076950</v>
      </c>
      <c r="N33" s="58">
        <v>1076951</v>
      </c>
      <c r="O33" s="58">
        <v>1076952</v>
      </c>
      <c r="P33" s="58">
        <v>1076953</v>
      </c>
      <c r="Q33" s="58">
        <v>1076954</v>
      </c>
      <c r="R33" s="58">
        <v>1076955</v>
      </c>
      <c r="S33" s="58">
        <v>1076956</v>
      </c>
      <c r="T33" s="58">
        <v>1076957</v>
      </c>
      <c r="U33" s="58">
        <v>1076958</v>
      </c>
    </row>
    <row r="34" spans="1:22" ht="16.5" x14ac:dyDescent="0.35">
      <c r="B34" s="36" t="s">
        <v>589</v>
      </c>
      <c r="C34" s="3">
        <f t="shared" si="0"/>
        <v>23</v>
      </c>
      <c r="D34" s="63" t="s">
        <v>329</v>
      </c>
      <c r="E34" s="63" t="s">
        <v>329</v>
      </c>
      <c r="F34" s="63" t="s">
        <v>329</v>
      </c>
      <c r="G34" s="63" t="s">
        <v>329</v>
      </c>
      <c r="H34" s="63" t="s">
        <v>329</v>
      </c>
      <c r="I34" s="63" t="s">
        <v>329</v>
      </c>
      <c r="J34" s="63" t="s">
        <v>329</v>
      </c>
      <c r="K34" s="63" t="s">
        <v>329</v>
      </c>
      <c r="L34" s="63" t="s">
        <v>329</v>
      </c>
      <c r="M34" s="63" t="s">
        <v>329</v>
      </c>
      <c r="N34" s="63" t="s">
        <v>329</v>
      </c>
      <c r="O34" s="63" t="s">
        <v>329</v>
      </c>
      <c r="P34" s="63" t="s">
        <v>329</v>
      </c>
      <c r="Q34" s="63" t="s">
        <v>329</v>
      </c>
      <c r="R34" s="63" t="s">
        <v>329</v>
      </c>
      <c r="S34" s="63" t="s">
        <v>329</v>
      </c>
      <c r="T34" s="63" t="s">
        <v>329</v>
      </c>
      <c r="U34" s="63" t="s">
        <v>329</v>
      </c>
    </row>
    <row r="35" spans="1:22" x14ac:dyDescent="0.35">
      <c r="B35" s="14" t="s">
        <v>35</v>
      </c>
      <c r="C35" s="13">
        <v>19</v>
      </c>
      <c r="D35" s="76">
        <v>1076977</v>
      </c>
      <c r="E35" s="76">
        <v>1076978</v>
      </c>
      <c r="F35" s="76">
        <v>1076979</v>
      </c>
      <c r="G35" s="76">
        <v>1076980</v>
      </c>
      <c r="H35" s="76">
        <v>1076981</v>
      </c>
      <c r="I35" s="76">
        <v>1076982</v>
      </c>
      <c r="J35" s="76">
        <v>1076983</v>
      </c>
      <c r="K35" s="76">
        <v>1076984</v>
      </c>
      <c r="L35" s="76">
        <v>1076985</v>
      </c>
      <c r="M35" s="76">
        <v>1076986</v>
      </c>
      <c r="N35" s="76">
        <v>1076987</v>
      </c>
      <c r="O35" s="76">
        <v>1076988</v>
      </c>
      <c r="P35" s="76">
        <v>1076989</v>
      </c>
      <c r="Q35" s="76">
        <v>1076990</v>
      </c>
      <c r="R35" s="76">
        <v>1076991</v>
      </c>
      <c r="S35" s="76">
        <v>1076992</v>
      </c>
      <c r="T35" s="76">
        <v>1076993</v>
      </c>
      <c r="U35" s="76">
        <v>1076994</v>
      </c>
    </row>
    <row r="36" spans="1:22" ht="16.5" x14ac:dyDescent="0.35">
      <c r="B36" s="2" t="s">
        <v>591</v>
      </c>
      <c r="C36" s="3">
        <f>C34+1</f>
        <v>24</v>
      </c>
      <c r="D36" s="58">
        <v>1005906</v>
      </c>
      <c r="E36" s="58">
        <v>1005907</v>
      </c>
      <c r="F36" s="58">
        <v>1005908</v>
      </c>
      <c r="G36" s="58">
        <v>1005909</v>
      </c>
      <c r="H36" s="58">
        <v>1005910</v>
      </c>
      <c r="I36" s="58">
        <v>1005911</v>
      </c>
      <c r="J36" s="58">
        <v>1005912</v>
      </c>
      <c r="K36" s="58">
        <v>1005913</v>
      </c>
      <c r="L36" s="58">
        <v>1005914</v>
      </c>
      <c r="M36" s="58">
        <v>1005915</v>
      </c>
      <c r="N36" s="58">
        <v>1005916</v>
      </c>
      <c r="O36" s="58">
        <v>1005917</v>
      </c>
      <c r="P36" s="58">
        <v>1005918</v>
      </c>
      <c r="Q36" s="58">
        <v>1005919</v>
      </c>
      <c r="R36" s="58">
        <v>1005920</v>
      </c>
      <c r="S36" s="58">
        <v>1005921</v>
      </c>
      <c r="T36" s="58">
        <v>1005922</v>
      </c>
      <c r="U36" s="58">
        <v>1005923</v>
      </c>
    </row>
    <row r="37" spans="1:22" x14ac:dyDescent="0.35">
      <c r="B37" s="2" t="s">
        <v>493</v>
      </c>
      <c r="C37" s="3">
        <f>C36+1</f>
        <v>25</v>
      </c>
      <c r="D37" s="58">
        <v>1005924</v>
      </c>
      <c r="E37" s="58">
        <v>1005925</v>
      </c>
      <c r="F37" s="58">
        <v>1005926</v>
      </c>
      <c r="G37" s="58">
        <v>1005927</v>
      </c>
      <c r="H37" s="58">
        <v>1005928</v>
      </c>
      <c r="I37" s="58">
        <v>1005929</v>
      </c>
      <c r="J37" s="58">
        <v>1005930</v>
      </c>
      <c r="K37" s="58">
        <v>1005931</v>
      </c>
      <c r="L37" s="58">
        <v>1005932</v>
      </c>
      <c r="M37" s="58">
        <v>1005933</v>
      </c>
      <c r="N37" s="58">
        <v>1005934</v>
      </c>
      <c r="O37" s="58">
        <v>1005935</v>
      </c>
      <c r="P37" s="58">
        <v>1005936</v>
      </c>
      <c r="Q37" s="58">
        <v>1005937</v>
      </c>
      <c r="R37" s="58">
        <v>1005938</v>
      </c>
      <c r="S37" s="58">
        <v>1005939</v>
      </c>
      <c r="T37" s="58">
        <v>1005940</v>
      </c>
      <c r="U37" s="58">
        <v>1005941</v>
      </c>
    </row>
    <row r="38" spans="1:22" x14ac:dyDescent="0.35">
      <c r="B38" s="30" t="s">
        <v>654</v>
      </c>
      <c r="C38" s="31"/>
      <c r="D38" s="31"/>
      <c r="E38" s="31"/>
      <c r="F38" s="31"/>
      <c r="G38" s="31"/>
      <c r="H38" s="31"/>
      <c r="I38" s="31"/>
      <c r="J38" s="31"/>
      <c r="K38" s="32"/>
      <c r="L38" s="32"/>
      <c r="M38" s="32"/>
      <c r="N38" s="32"/>
    </row>
    <row r="39" spans="1:22" x14ac:dyDescent="0.35">
      <c r="B39" s="364" t="s">
        <v>291</v>
      </c>
      <c r="C39" s="364"/>
      <c r="D39" s="364"/>
      <c r="E39" s="364"/>
      <c r="F39" s="364"/>
      <c r="G39" s="364"/>
      <c r="H39" s="364"/>
      <c r="I39" s="364"/>
      <c r="J39" s="364"/>
      <c r="K39" s="364"/>
      <c r="L39" s="364"/>
      <c r="M39" s="364"/>
      <c r="N39" s="364"/>
    </row>
    <row r="40" spans="1:22" x14ac:dyDescent="0.35">
      <c r="B40" s="364" t="s">
        <v>292</v>
      </c>
      <c r="C40" s="364"/>
      <c r="D40" s="364"/>
      <c r="E40" s="364"/>
      <c r="F40" s="364"/>
      <c r="G40" s="364"/>
      <c r="H40" s="364"/>
      <c r="I40" s="364"/>
      <c r="J40" s="364"/>
      <c r="K40" s="364"/>
      <c r="L40" s="364"/>
      <c r="M40" s="364"/>
      <c r="N40" s="364"/>
    </row>
    <row r="41" spans="1:22" x14ac:dyDescent="0.35">
      <c r="B41" s="33" t="s">
        <v>619</v>
      </c>
      <c r="C41" s="33"/>
      <c r="D41" s="33"/>
      <c r="E41" s="33"/>
      <c r="F41" s="33"/>
      <c r="G41" s="33"/>
      <c r="H41" s="33"/>
      <c r="I41" s="33"/>
      <c r="J41" s="33"/>
      <c r="K41" s="33"/>
      <c r="L41" s="33"/>
      <c r="M41" s="33"/>
      <c r="N41" s="33"/>
    </row>
    <row r="42" spans="1:22" x14ac:dyDescent="0.35">
      <c r="B42" s="33" t="s">
        <v>620</v>
      </c>
      <c r="C42" s="33"/>
      <c r="D42" s="33"/>
      <c r="E42" s="33"/>
      <c r="F42" s="33"/>
      <c r="G42" s="33"/>
      <c r="H42" s="33"/>
      <c r="I42" s="33"/>
      <c r="J42" s="33"/>
      <c r="K42" s="33"/>
      <c r="L42" s="33"/>
      <c r="M42" s="33"/>
      <c r="N42" s="33"/>
    </row>
    <row r="43" spans="1:22" x14ac:dyDescent="0.35">
      <c r="B43" s="34" t="s">
        <v>293</v>
      </c>
      <c r="C43" s="33"/>
      <c r="D43" s="33"/>
      <c r="E43" s="33"/>
      <c r="F43" s="33"/>
      <c r="G43" s="33"/>
      <c r="H43" s="33"/>
      <c r="I43" s="33"/>
      <c r="J43" s="33"/>
      <c r="K43" s="33"/>
      <c r="L43" s="33"/>
      <c r="M43" s="33"/>
      <c r="N43" s="33"/>
    </row>
    <row r="44" spans="1:22" x14ac:dyDescent="0.35">
      <c r="B44" s="189" t="s">
        <v>590</v>
      </c>
      <c r="C44" s="33"/>
      <c r="D44" s="33"/>
      <c r="E44" s="33"/>
      <c r="F44" s="33"/>
      <c r="G44" s="33"/>
      <c r="H44" s="33"/>
      <c r="I44" s="33"/>
      <c r="J44" s="33"/>
      <c r="K44" s="33"/>
      <c r="L44" s="33"/>
      <c r="M44" s="33"/>
      <c r="N44" s="33"/>
    </row>
    <row r="45" spans="1:22" x14ac:dyDescent="0.35">
      <c r="C45" s="35"/>
      <c r="D45" s="35"/>
      <c r="E45" s="35"/>
      <c r="F45" s="35"/>
      <c r="G45" s="35"/>
      <c r="H45" s="35"/>
      <c r="I45" s="35"/>
      <c r="J45" s="35"/>
      <c r="K45" s="35"/>
      <c r="L45" s="35"/>
      <c r="M45" s="35"/>
      <c r="N45" s="35"/>
    </row>
    <row r="46" spans="1:22" x14ac:dyDescent="0.35">
      <c r="B46"/>
    </row>
    <row r="47" spans="1:22" ht="39" customHeight="1" x14ac:dyDescent="0.35">
      <c r="B47" s="265" t="s">
        <v>670</v>
      </c>
      <c r="C47" s="262" t="s">
        <v>123</v>
      </c>
      <c r="D47" s="375" t="s">
        <v>140</v>
      </c>
      <c r="E47" s="375" t="s">
        <v>141</v>
      </c>
      <c r="F47" s="375" t="s">
        <v>142</v>
      </c>
      <c r="G47" s="372" t="s">
        <v>634</v>
      </c>
      <c r="H47" s="373"/>
      <c r="I47" s="373"/>
      <c r="J47" s="373"/>
      <c r="K47" s="373"/>
      <c r="L47" s="372" t="s">
        <v>635</v>
      </c>
      <c r="M47" s="373"/>
      <c r="N47" s="373"/>
      <c r="O47" s="373"/>
      <c r="P47" s="373"/>
      <c r="Q47" s="374" t="s">
        <v>636</v>
      </c>
      <c r="R47" s="374"/>
      <c r="S47" s="374"/>
      <c r="T47" s="374"/>
      <c r="U47" s="374"/>
      <c r="V47" s="374"/>
    </row>
    <row r="48" spans="1:22" ht="81.5" customHeight="1" x14ac:dyDescent="0.35">
      <c r="A48" s="163" t="s">
        <v>1</v>
      </c>
      <c r="B48" s="265"/>
      <c r="C48" s="262"/>
      <c r="D48" s="375"/>
      <c r="E48" s="375"/>
      <c r="F48" s="375"/>
      <c r="G48" s="202" t="s">
        <v>637</v>
      </c>
      <c r="H48" s="202" t="s">
        <v>638</v>
      </c>
      <c r="I48" s="202" t="s">
        <v>639</v>
      </c>
      <c r="J48" s="202" t="s">
        <v>640</v>
      </c>
      <c r="K48" s="202" t="s">
        <v>641</v>
      </c>
      <c r="L48" s="202" t="s">
        <v>642</v>
      </c>
      <c r="M48" s="202" t="s">
        <v>643</v>
      </c>
      <c r="N48" s="202" t="s">
        <v>644</v>
      </c>
      <c r="O48" s="202" t="s">
        <v>640</v>
      </c>
      <c r="P48" s="202" t="s">
        <v>641</v>
      </c>
      <c r="Q48" s="202" t="s">
        <v>645</v>
      </c>
      <c r="R48" s="202" t="s">
        <v>646</v>
      </c>
      <c r="S48" s="202" t="s">
        <v>647</v>
      </c>
      <c r="T48" s="202" t="s">
        <v>648</v>
      </c>
      <c r="U48" s="202" t="s">
        <v>649</v>
      </c>
      <c r="V48" s="202" t="s">
        <v>650</v>
      </c>
    </row>
    <row r="49" spans="2:22" ht="18" customHeight="1" x14ac:dyDescent="0.35">
      <c r="B49" s="265"/>
      <c r="C49" s="262"/>
      <c r="D49" s="201">
        <v>1</v>
      </c>
      <c r="E49" s="194">
        <v>2</v>
      </c>
      <c r="F49" s="195">
        <v>3</v>
      </c>
      <c r="G49" s="203">
        <v>1</v>
      </c>
      <c r="H49" s="203">
        <v>2</v>
      </c>
      <c r="I49" s="203">
        <v>3</v>
      </c>
      <c r="J49" s="203">
        <v>4</v>
      </c>
      <c r="K49" s="203">
        <v>5</v>
      </c>
      <c r="L49" s="203">
        <v>6</v>
      </c>
      <c r="M49" s="203">
        <v>7</v>
      </c>
      <c r="N49" s="203">
        <v>8</v>
      </c>
      <c r="O49" s="203">
        <v>9</v>
      </c>
      <c r="P49" s="203">
        <v>10</v>
      </c>
      <c r="Q49" s="203">
        <v>11</v>
      </c>
      <c r="R49" s="203">
        <v>12</v>
      </c>
      <c r="S49" s="203">
        <v>13</v>
      </c>
      <c r="T49" s="203">
        <v>14</v>
      </c>
      <c r="U49" s="203">
        <v>15</v>
      </c>
      <c r="V49" s="203">
        <v>16</v>
      </c>
    </row>
    <row r="50" spans="2:22" x14ac:dyDescent="0.35">
      <c r="B50" s="2" t="s">
        <v>494</v>
      </c>
      <c r="C50" s="3">
        <f>C37+1</f>
        <v>26</v>
      </c>
      <c r="D50" s="76">
        <v>1005942</v>
      </c>
      <c r="E50" s="76">
        <v>1005943</v>
      </c>
      <c r="F50" s="76">
        <v>1005944</v>
      </c>
      <c r="G50" s="204">
        <v>1005942</v>
      </c>
      <c r="H50" s="205" t="s">
        <v>329</v>
      </c>
      <c r="I50" s="205" t="s">
        <v>329</v>
      </c>
      <c r="J50" s="204">
        <v>1005943</v>
      </c>
      <c r="K50" s="205" t="s">
        <v>329</v>
      </c>
      <c r="L50" s="205" t="s">
        <v>329</v>
      </c>
      <c r="M50" s="205" t="s">
        <v>329</v>
      </c>
      <c r="N50" s="205" t="s">
        <v>329</v>
      </c>
      <c r="O50" s="205" t="s">
        <v>329</v>
      </c>
      <c r="P50" s="205" t="s">
        <v>329</v>
      </c>
      <c r="Q50" s="205" t="s">
        <v>329</v>
      </c>
      <c r="R50" s="205" t="s">
        <v>329</v>
      </c>
      <c r="S50" s="205" t="s">
        <v>329</v>
      </c>
      <c r="T50" s="205" t="s">
        <v>329</v>
      </c>
      <c r="U50" s="205" t="s">
        <v>329</v>
      </c>
      <c r="V50" s="205" t="s">
        <v>329</v>
      </c>
    </row>
    <row r="51" spans="2:22" x14ac:dyDescent="0.35">
      <c r="B51" s="2" t="s">
        <v>21</v>
      </c>
      <c r="C51" s="3">
        <f>C50+1</f>
        <v>27</v>
      </c>
      <c r="D51" s="76">
        <v>1005945</v>
      </c>
      <c r="E51" s="76">
        <v>1005946</v>
      </c>
      <c r="F51" s="76">
        <v>1005947</v>
      </c>
      <c r="G51" s="204">
        <v>1005945</v>
      </c>
      <c r="H51" s="205" t="s">
        <v>329</v>
      </c>
      <c r="I51" s="205" t="s">
        <v>329</v>
      </c>
      <c r="J51" s="204">
        <v>1005946</v>
      </c>
      <c r="K51" s="205" t="s">
        <v>329</v>
      </c>
      <c r="L51" s="205" t="s">
        <v>329</v>
      </c>
      <c r="M51" s="205" t="s">
        <v>329</v>
      </c>
      <c r="N51" s="205" t="s">
        <v>329</v>
      </c>
      <c r="O51" s="205" t="s">
        <v>329</v>
      </c>
      <c r="P51" s="205" t="s">
        <v>329</v>
      </c>
      <c r="Q51" s="205" t="s">
        <v>329</v>
      </c>
      <c r="R51" s="205" t="s">
        <v>329</v>
      </c>
      <c r="S51" s="205" t="s">
        <v>329</v>
      </c>
      <c r="T51" s="205" t="s">
        <v>329</v>
      </c>
      <c r="U51" s="205" t="s">
        <v>329</v>
      </c>
      <c r="V51" s="205" t="s">
        <v>329</v>
      </c>
    </row>
    <row r="52" spans="2:22" x14ac:dyDescent="0.35">
      <c r="B52" s="27" t="s">
        <v>396</v>
      </c>
      <c r="C52" s="3">
        <f>C51+1</f>
        <v>28</v>
      </c>
      <c r="D52" s="81" t="s">
        <v>329</v>
      </c>
      <c r="E52" s="81" t="s">
        <v>329</v>
      </c>
      <c r="F52" s="81" t="s">
        <v>329</v>
      </c>
      <c r="G52" s="205" t="s">
        <v>329</v>
      </c>
      <c r="H52" s="205" t="s">
        <v>329</v>
      </c>
      <c r="I52" s="205" t="s">
        <v>329</v>
      </c>
      <c r="J52" s="205" t="s">
        <v>329</v>
      </c>
      <c r="K52" s="205" t="s">
        <v>329</v>
      </c>
      <c r="L52" s="205" t="s">
        <v>329</v>
      </c>
      <c r="M52" s="205" t="s">
        <v>329</v>
      </c>
      <c r="N52" s="205" t="s">
        <v>329</v>
      </c>
      <c r="O52" s="205" t="s">
        <v>329</v>
      </c>
      <c r="P52" s="205" t="s">
        <v>329</v>
      </c>
      <c r="Q52" s="205" t="s">
        <v>329</v>
      </c>
      <c r="R52" s="205" t="s">
        <v>329</v>
      </c>
      <c r="S52" s="205" t="s">
        <v>329</v>
      </c>
      <c r="T52" s="205" t="s">
        <v>329</v>
      </c>
      <c r="U52" s="205" t="s">
        <v>329</v>
      </c>
      <c r="V52" s="205" t="s">
        <v>329</v>
      </c>
    </row>
    <row r="53" spans="2:22" x14ac:dyDescent="0.35">
      <c r="B53" s="28" t="s">
        <v>287</v>
      </c>
      <c r="C53" s="3">
        <f>C52+1</f>
        <v>29</v>
      </c>
      <c r="D53" s="81" t="s">
        <v>329</v>
      </c>
      <c r="E53" s="81" t="s">
        <v>329</v>
      </c>
      <c r="F53" s="81" t="s">
        <v>329</v>
      </c>
      <c r="G53" s="205" t="s">
        <v>329</v>
      </c>
      <c r="H53" s="205" t="s">
        <v>329</v>
      </c>
      <c r="I53" s="205" t="s">
        <v>329</v>
      </c>
      <c r="J53" s="205" t="s">
        <v>329</v>
      </c>
      <c r="K53" s="205" t="s">
        <v>329</v>
      </c>
      <c r="L53" s="205" t="s">
        <v>329</v>
      </c>
      <c r="M53" s="205" t="s">
        <v>329</v>
      </c>
      <c r="N53" s="205" t="s">
        <v>329</v>
      </c>
      <c r="O53" s="205" t="s">
        <v>329</v>
      </c>
      <c r="P53" s="205" t="s">
        <v>329</v>
      </c>
      <c r="Q53" s="205" t="s">
        <v>329</v>
      </c>
      <c r="R53" s="205" t="s">
        <v>329</v>
      </c>
      <c r="S53" s="205" t="s">
        <v>329</v>
      </c>
      <c r="T53" s="205" t="s">
        <v>329</v>
      </c>
      <c r="U53" s="205" t="s">
        <v>329</v>
      </c>
      <c r="V53" s="205" t="s">
        <v>329</v>
      </c>
    </row>
    <row r="54" spans="2:22" x14ac:dyDescent="0.35">
      <c r="B54" s="29" t="s">
        <v>288</v>
      </c>
      <c r="C54" s="3">
        <f t="shared" ref="C54:C56" si="1">C53+1</f>
        <v>30</v>
      </c>
      <c r="D54" s="81" t="s">
        <v>329</v>
      </c>
      <c r="E54" s="81" t="s">
        <v>329</v>
      </c>
      <c r="F54" s="81" t="s">
        <v>329</v>
      </c>
      <c r="G54" s="205" t="s">
        <v>329</v>
      </c>
      <c r="H54" s="205" t="s">
        <v>329</v>
      </c>
      <c r="I54" s="205" t="s">
        <v>329</v>
      </c>
      <c r="J54" s="205" t="s">
        <v>329</v>
      </c>
      <c r="K54" s="205" t="s">
        <v>329</v>
      </c>
      <c r="L54" s="205" t="s">
        <v>329</v>
      </c>
      <c r="M54" s="205" t="s">
        <v>329</v>
      </c>
      <c r="N54" s="205" t="s">
        <v>329</v>
      </c>
      <c r="O54" s="205" t="s">
        <v>329</v>
      </c>
      <c r="P54" s="205" t="s">
        <v>329</v>
      </c>
      <c r="Q54" s="205" t="s">
        <v>329</v>
      </c>
      <c r="R54" s="205" t="s">
        <v>329</v>
      </c>
      <c r="S54" s="205" t="s">
        <v>329</v>
      </c>
      <c r="T54" s="205" t="s">
        <v>329</v>
      </c>
      <c r="U54" s="205" t="s">
        <v>329</v>
      </c>
      <c r="V54" s="205" t="s">
        <v>329</v>
      </c>
    </row>
    <row r="55" spans="2:22" x14ac:dyDescent="0.35">
      <c r="B55" s="29" t="s">
        <v>289</v>
      </c>
      <c r="C55" s="3">
        <f t="shared" si="1"/>
        <v>31</v>
      </c>
      <c r="D55" s="81" t="s">
        <v>329</v>
      </c>
      <c r="E55" s="81" t="s">
        <v>329</v>
      </c>
      <c r="F55" s="81" t="s">
        <v>329</v>
      </c>
      <c r="G55" s="205" t="s">
        <v>329</v>
      </c>
      <c r="H55" s="205" t="s">
        <v>329</v>
      </c>
      <c r="I55" s="205" t="s">
        <v>329</v>
      </c>
      <c r="J55" s="205" t="s">
        <v>329</v>
      </c>
      <c r="K55" s="205" t="s">
        <v>329</v>
      </c>
      <c r="L55" s="205" t="s">
        <v>329</v>
      </c>
      <c r="M55" s="205" t="s">
        <v>329</v>
      </c>
      <c r="N55" s="205" t="s">
        <v>329</v>
      </c>
      <c r="O55" s="205" t="s">
        <v>329</v>
      </c>
      <c r="P55" s="205" t="s">
        <v>329</v>
      </c>
      <c r="Q55" s="205" t="s">
        <v>329</v>
      </c>
      <c r="R55" s="205" t="s">
        <v>329</v>
      </c>
      <c r="S55" s="205" t="s">
        <v>329</v>
      </c>
      <c r="T55" s="205" t="s">
        <v>329</v>
      </c>
      <c r="U55" s="205" t="s">
        <v>329</v>
      </c>
      <c r="V55" s="205" t="s">
        <v>329</v>
      </c>
    </row>
    <row r="56" spans="2:22" x14ac:dyDescent="0.35">
      <c r="B56" s="29" t="s">
        <v>290</v>
      </c>
      <c r="C56" s="3">
        <f t="shared" si="1"/>
        <v>32</v>
      </c>
      <c r="D56" s="81" t="s">
        <v>329</v>
      </c>
      <c r="E56" s="81" t="s">
        <v>329</v>
      </c>
      <c r="F56" s="81" t="s">
        <v>329</v>
      </c>
      <c r="G56" s="205" t="s">
        <v>329</v>
      </c>
      <c r="H56" s="205" t="s">
        <v>329</v>
      </c>
      <c r="I56" s="205" t="s">
        <v>329</v>
      </c>
      <c r="J56" s="205" t="s">
        <v>329</v>
      </c>
      <c r="K56" s="205" t="s">
        <v>329</v>
      </c>
      <c r="L56" s="205" t="s">
        <v>329</v>
      </c>
      <c r="M56" s="205" t="s">
        <v>329</v>
      </c>
      <c r="N56" s="205" t="s">
        <v>329</v>
      </c>
      <c r="O56" s="205" t="s">
        <v>329</v>
      </c>
      <c r="P56" s="205" t="s">
        <v>329</v>
      </c>
      <c r="Q56" s="205" t="s">
        <v>329</v>
      </c>
      <c r="R56" s="205" t="s">
        <v>329</v>
      </c>
      <c r="S56" s="205" t="s">
        <v>329</v>
      </c>
      <c r="T56" s="205" t="s">
        <v>329</v>
      </c>
      <c r="U56" s="205" t="s">
        <v>329</v>
      </c>
      <c r="V56" s="205" t="s">
        <v>329</v>
      </c>
    </row>
    <row r="57" spans="2:22" x14ac:dyDescent="0.35">
      <c r="B57" s="2" t="s">
        <v>22</v>
      </c>
      <c r="C57" s="3">
        <f t="shared" ref="C57:C60" si="2">C56+1</f>
        <v>33</v>
      </c>
      <c r="D57" s="76">
        <v>1005948</v>
      </c>
      <c r="E57" s="76">
        <v>1005949</v>
      </c>
      <c r="F57" s="76">
        <v>1005950</v>
      </c>
      <c r="G57" s="204">
        <v>1005948</v>
      </c>
      <c r="H57" s="205" t="s">
        <v>329</v>
      </c>
      <c r="I57" s="205" t="s">
        <v>329</v>
      </c>
      <c r="J57" s="204">
        <v>1005949</v>
      </c>
      <c r="K57" s="205" t="s">
        <v>329</v>
      </c>
      <c r="L57" s="205" t="s">
        <v>329</v>
      </c>
      <c r="M57" s="205" t="s">
        <v>329</v>
      </c>
      <c r="N57" s="205" t="s">
        <v>329</v>
      </c>
      <c r="O57" s="205" t="s">
        <v>329</v>
      </c>
      <c r="P57" s="205" t="s">
        <v>329</v>
      </c>
      <c r="Q57" s="205" t="s">
        <v>329</v>
      </c>
      <c r="R57" s="205" t="s">
        <v>329</v>
      </c>
      <c r="S57" s="205" t="s">
        <v>329</v>
      </c>
      <c r="T57" s="205" t="s">
        <v>329</v>
      </c>
      <c r="U57" s="205" t="s">
        <v>329</v>
      </c>
      <c r="V57" s="205" t="s">
        <v>329</v>
      </c>
    </row>
    <row r="58" spans="2:22" x14ac:dyDescent="0.35">
      <c r="B58" s="2" t="s">
        <v>23</v>
      </c>
      <c r="C58" s="3">
        <f t="shared" si="2"/>
        <v>34</v>
      </c>
      <c r="D58" s="76">
        <v>1005951</v>
      </c>
      <c r="E58" s="76">
        <v>1005952</v>
      </c>
      <c r="F58" s="76">
        <v>1005953</v>
      </c>
      <c r="G58" s="204">
        <v>1005951</v>
      </c>
      <c r="H58" s="205" t="s">
        <v>329</v>
      </c>
      <c r="I58" s="205" t="s">
        <v>329</v>
      </c>
      <c r="J58" s="204">
        <v>1005952</v>
      </c>
      <c r="K58" s="205" t="s">
        <v>329</v>
      </c>
      <c r="L58" s="205" t="s">
        <v>329</v>
      </c>
      <c r="M58" s="205" t="s">
        <v>329</v>
      </c>
      <c r="N58" s="205" t="s">
        <v>329</v>
      </c>
      <c r="O58" s="205" t="s">
        <v>329</v>
      </c>
      <c r="P58" s="205" t="s">
        <v>329</v>
      </c>
      <c r="Q58" s="205" t="s">
        <v>329</v>
      </c>
      <c r="R58" s="205" t="s">
        <v>329</v>
      </c>
      <c r="S58" s="205" t="s">
        <v>329</v>
      </c>
      <c r="T58" s="205" t="s">
        <v>329</v>
      </c>
      <c r="U58" s="205" t="s">
        <v>329</v>
      </c>
      <c r="V58" s="205" t="s">
        <v>329</v>
      </c>
    </row>
    <row r="59" spans="2:22" x14ac:dyDescent="0.35">
      <c r="B59" s="2" t="s">
        <v>24</v>
      </c>
      <c r="C59" s="3">
        <f t="shared" si="2"/>
        <v>35</v>
      </c>
      <c r="D59" s="76">
        <v>1005954</v>
      </c>
      <c r="E59" s="76">
        <v>1005955</v>
      </c>
      <c r="F59" s="76">
        <v>1005956</v>
      </c>
      <c r="G59" s="204">
        <v>1005954</v>
      </c>
      <c r="H59" s="205" t="s">
        <v>329</v>
      </c>
      <c r="I59" s="205" t="s">
        <v>329</v>
      </c>
      <c r="J59" s="204">
        <v>1005955</v>
      </c>
      <c r="K59" s="205" t="s">
        <v>329</v>
      </c>
      <c r="L59" s="205" t="s">
        <v>329</v>
      </c>
      <c r="M59" s="205" t="s">
        <v>329</v>
      </c>
      <c r="N59" s="205" t="s">
        <v>329</v>
      </c>
      <c r="O59" s="205" t="s">
        <v>329</v>
      </c>
      <c r="P59" s="205" t="s">
        <v>329</v>
      </c>
      <c r="Q59" s="205" t="s">
        <v>329</v>
      </c>
      <c r="R59" s="205" t="s">
        <v>329</v>
      </c>
      <c r="S59" s="205" t="s">
        <v>329</v>
      </c>
      <c r="T59" s="205" t="s">
        <v>329</v>
      </c>
      <c r="U59" s="205" t="s">
        <v>329</v>
      </c>
      <c r="V59" s="205" t="s">
        <v>329</v>
      </c>
    </row>
    <row r="60" spans="2:22" x14ac:dyDescent="0.35">
      <c r="B60" s="2" t="s">
        <v>25</v>
      </c>
      <c r="C60" s="3">
        <f t="shared" si="2"/>
        <v>36</v>
      </c>
      <c r="D60" s="76">
        <v>1005957</v>
      </c>
      <c r="E60" s="76">
        <v>1005958</v>
      </c>
      <c r="F60" s="76">
        <v>1005959</v>
      </c>
      <c r="G60" s="204">
        <v>1005957</v>
      </c>
      <c r="H60" s="205" t="s">
        <v>329</v>
      </c>
      <c r="I60" s="205" t="s">
        <v>329</v>
      </c>
      <c r="J60" s="204">
        <v>1005958</v>
      </c>
      <c r="K60" s="205" t="s">
        <v>329</v>
      </c>
      <c r="L60" s="205" t="s">
        <v>329</v>
      </c>
      <c r="M60" s="205" t="s">
        <v>329</v>
      </c>
      <c r="N60" s="205" t="s">
        <v>329</v>
      </c>
      <c r="O60" s="205" t="s">
        <v>329</v>
      </c>
      <c r="P60" s="205" t="s">
        <v>329</v>
      </c>
      <c r="Q60" s="205" t="s">
        <v>329</v>
      </c>
      <c r="R60" s="205" t="s">
        <v>329</v>
      </c>
      <c r="S60" s="205" t="s">
        <v>329</v>
      </c>
      <c r="T60" s="205" t="s">
        <v>329</v>
      </c>
      <c r="U60" s="205" t="s">
        <v>329</v>
      </c>
      <c r="V60" s="205" t="s">
        <v>329</v>
      </c>
    </row>
    <row r="61" spans="2:22" x14ac:dyDescent="0.35">
      <c r="B61" s="2" t="s">
        <v>26</v>
      </c>
      <c r="C61" s="3">
        <f t="shared" ref="C61:C63" si="3">C60+1</f>
        <v>37</v>
      </c>
      <c r="D61" s="76">
        <v>1005960</v>
      </c>
      <c r="E61" s="76">
        <v>1005961</v>
      </c>
      <c r="F61" s="76">
        <v>1005962</v>
      </c>
      <c r="G61" s="204">
        <v>1005960</v>
      </c>
      <c r="H61" s="205" t="s">
        <v>329</v>
      </c>
      <c r="I61" s="205" t="s">
        <v>329</v>
      </c>
      <c r="J61" s="204">
        <v>1005961</v>
      </c>
      <c r="K61" s="205" t="s">
        <v>329</v>
      </c>
      <c r="L61" s="205" t="s">
        <v>329</v>
      </c>
      <c r="M61" s="205" t="s">
        <v>329</v>
      </c>
      <c r="N61" s="205" t="s">
        <v>329</v>
      </c>
      <c r="O61" s="205" t="s">
        <v>329</v>
      </c>
      <c r="P61" s="205" t="s">
        <v>329</v>
      </c>
      <c r="Q61" s="205" t="s">
        <v>329</v>
      </c>
      <c r="R61" s="205" t="s">
        <v>329</v>
      </c>
      <c r="S61" s="205" t="s">
        <v>329</v>
      </c>
      <c r="T61" s="205" t="s">
        <v>329</v>
      </c>
      <c r="U61" s="205" t="s">
        <v>329</v>
      </c>
      <c r="V61" s="205" t="s">
        <v>329</v>
      </c>
    </row>
    <row r="62" spans="2:22" x14ac:dyDescent="0.35">
      <c r="B62" s="2" t="s">
        <v>27</v>
      </c>
      <c r="C62" s="3">
        <f t="shared" si="3"/>
        <v>38</v>
      </c>
      <c r="D62" s="76">
        <v>1005963</v>
      </c>
      <c r="E62" s="76">
        <v>1005964</v>
      </c>
      <c r="F62" s="76">
        <v>1005965</v>
      </c>
      <c r="G62" s="204">
        <v>1005963</v>
      </c>
      <c r="H62" s="205" t="s">
        <v>329</v>
      </c>
      <c r="I62" s="205" t="s">
        <v>329</v>
      </c>
      <c r="J62" s="204">
        <v>1005964</v>
      </c>
      <c r="K62" s="205" t="s">
        <v>329</v>
      </c>
      <c r="L62" s="205" t="s">
        <v>329</v>
      </c>
      <c r="M62" s="205" t="s">
        <v>329</v>
      </c>
      <c r="N62" s="205" t="s">
        <v>329</v>
      </c>
      <c r="O62" s="205" t="s">
        <v>329</v>
      </c>
      <c r="P62" s="205" t="s">
        <v>329</v>
      </c>
      <c r="Q62" s="205" t="s">
        <v>329</v>
      </c>
      <c r="R62" s="205" t="s">
        <v>329</v>
      </c>
      <c r="S62" s="205" t="s">
        <v>329</v>
      </c>
      <c r="T62" s="205" t="s">
        <v>329</v>
      </c>
      <c r="U62" s="205" t="s">
        <v>329</v>
      </c>
      <c r="V62" s="205" t="s">
        <v>329</v>
      </c>
    </row>
    <row r="63" spans="2:22" x14ac:dyDescent="0.35">
      <c r="B63" s="2" t="s">
        <v>495</v>
      </c>
      <c r="C63" s="3">
        <f t="shared" si="3"/>
        <v>39</v>
      </c>
      <c r="D63" s="76">
        <v>1005966</v>
      </c>
      <c r="E63" s="76">
        <v>1005967</v>
      </c>
      <c r="F63" s="76">
        <v>1005968</v>
      </c>
      <c r="G63" s="204">
        <v>1005966</v>
      </c>
      <c r="H63" s="205" t="s">
        <v>329</v>
      </c>
      <c r="I63" s="205" t="s">
        <v>329</v>
      </c>
      <c r="J63" s="204">
        <v>1005967</v>
      </c>
      <c r="K63" s="205" t="s">
        <v>329</v>
      </c>
      <c r="L63" s="205" t="s">
        <v>329</v>
      </c>
      <c r="M63" s="205" t="s">
        <v>329</v>
      </c>
      <c r="N63" s="205" t="s">
        <v>329</v>
      </c>
      <c r="O63" s="205" t="s">
        <v>329</v>
      </c>
      <c r="P63" s="205" t="s">
        <v>329</v>
      </c>
      <c r="Q63" s="205" t="s">
        <v>329</v>
      </c>
      <c r="R63" s="205" t="s">
        <v>329</v>
      </c>
      <c r="S63" s="205" t="s">
        <v>329</v>
      </c>
      <c r="T63" s="205" t="s">
        <v>329</v>
      </c>
      <c r="U63" s="205" t="s">
        <v>329</v>
      </c>
      <c r="V63" s="205" t="s">
        <v>329</v>
      </c>
    </row>
    <row r="64" spans="2:22" x14ac:dyDescent="0.35">
      <c r="B64" s="2" t="s">
        <v>36</v>
      </c>
      <c r="C64" s="3">
        <f t="shared" ref="C64:C71" si="4">C63+1</f>
        <v>40</v>
      </c>
      <c r="D64" s="76">
        <v>1076995</v>
      </c>
      <c r="E64" s="76">
        <v>1076996</v>
      </c>
      <c r="F64" s="76">
        <v>1076997</v>
      </c>
      <c r="G64" s="204">
        <v>1076995</v>
      </c>
      <c r="H64" s="205" t="s">
        <v>329</v>
      </c>
      <c r="I64" s="205" t="s">
        <v>329</v>
      </c>
      <c r="J64" s="204">
        <v>1076996</v>
      </c>
      <c r="K64" s="205" t="s">
        <v>329</v>
      </c>
      <c r="L64" s="205" t="s">
        <v>329</v>
      </c>
      <c r="M64" s="205" t="s">
        <v>329</v>
      </c>
      <c r="N64" s="205" t="s">
        <v>329</v>
      </c>
      <c r="O64" s="205" t="s">
        <v>329</v>
      </c>
      <c r="P64" s="205" t="s">
        <v>329</v>
      </c>
      <c r="Q64" s="205" t="s">
        <v>329</v>
      </c>
      <c r="R64" s="205" t="s">
        <v>329</v>
      </c>
      <c r="S64" s="205" t="s">
        <v>329</v>
      </c>
      <c r="T64" s="205" t="s">
        <v>329</v>
      </c>
      <c r="U64" s="205" t="s">
        <v>329</v>
      </c>
      <c r="V64" s="205" t="s">
        <v>329</v>
      </c>
    </row>
    <row r="65" spans="2:22" ht="16.5" x14ac:dyDescent="0.35">
      <c r="B65" s="2" t="s">
        <v>297</v>
      </c>
      <c r="C65" s="3">
        <f t="shared" si="4"/>
        <v>41</v>
      </c>
      <c r="D65" s="76">
        <v>1076998</v>
      </c>
      <c r="E65" s="76">
        <v>1076999</v>
      </c>
      <c r="F65" s="76">
        <v>1077000</v>
      </c>
      <c r="G65" s="204">
        <v>1076998</v>
      </c>
      <c r="H65" s="205" t="s">
        <v>329</v>
      </c>
      <c r="I65" s="205" t="s">
        <v>329</v>
      </c>
      <c r="J65" s="204">
        <v>1076999</v>
      </c>
      <c r="K65" s="205" t="s">
        <v>329</v>
      </c>
      <c r="L65" s="205" t="s">
        <v>329</v>
      </c>
      <c r="M65" s="205" t="s">
        <v>329</v>
      </c>
      <c r="N65" s="205" t="s">
        <v>329</v>
      </c>
      <c r="O65" s="205" t="s">
        <v>329</v>
      </c>
      <c r="P65" s="205" t="s">
        <v>329</v>
      </c>
      <c r="Q65" s="205" t="s">
        <v>329</v>
      </c>
      <c r="R65" s="205" t="s">
        <v>329</v>
      </c>
      <c r="S65" s="205" t="s">
        <v>329</v>
      </c>
      <c r="T65" s="205" t="s">
        <v>329</v>
      </c>
      <c r="U65" s="205" t="s">
        <v>329</v>
      </c>
      <c r="V65" s="205" t="s">
        <v>329</v>
      </c>
    </row>
    <row r="66" spans="2:22" x14ac:dyDescent="0.35">
      <c r="B66" s="2" t="s">
        <v>38</v>
      </c>
      <c r="C66" s="3">
        <f t="shared" si="4"/>
        <v>42</v>
      </c>
      <c r="D66" s="76">
        <v>1077001</v>
      </c>
      <c r="E66" s="76">
        <v>1077002</v>
      </c>
      <c r="F66" s="76">
        <v>1077003</v>
      </c>
      <c r="G66" s="204">
        <v>1077001</v>
      </c>
      <c r="H66" s="205" t="s">
        <v>329</v>
      </c>
      <c r="I66" s="205" t="s">
        <v>329</v>
      </c>
      <c r="J66" s="204">
        <v>1077002</v>
      </c>
      <c r="K66" s="205" t="s">
        <v>329</v>
      </c>
      <c r="L66" s="205" t="s">
        <v>329</v>
      </c>
      <c r="M66" s="205" t="s">
        <v>329</v>
      </c>
      <c r="N66" s="205" t="s">
        <v>329</v>
      </c>
      <c r="O66" s="205" t="s">
        <v>329</v>
      </c>
      <c r="P66" s="205" t="s">
        <v>329</v>
      </c>
      <c r="Q66" s="205" t="s">
        <v>329</v>
      </c>
      <c r="R66" s="205" t="s">
        <v>329</v>
      </c>
      <c r="S66" s="205" t="s">
        <v>329</v>
      </c>
      <c r="T66" s="205" t="s">
        <v>329</v>
      </c>
      <c r="U66" s="205" t="s">
        <v>329</v>
      </c>
      <c r="V66" s="205" t="s">
        <v>329</v>
      </c>
    </row>
    <row r="67" spans="2:22" x14ac:dyDescent="0.35">
      <c r="B67" s="2" t="s">
        <v>512</v>
      </c>
      <c r="C67" s="3">
        <f t="shared" si="4"/>
        <v>43</v>
      </c>
      <c r="D67" s="76">
        <v>1005972</v>
      </c>
      <c r="E67" s="76">
        <v>1005973</v>
      </c>
      <c r="F67" s="76">
        <v>1005974</v>
      </c>
      <c r="G67" s="204">
        <v>1005972</v>
      </c>
      <c r="H67" s="205" t="s">
        <v>329</v>
      </c>
      <c r="I67" s="205" t="s">
        <v>329</v>
      </c>
      <c r="J67" s="204">
        <v>1005973</v>
      </c>
      <c r="K67" s="205" t="s">
        <v>329</v>
      </c>
      <c r="L67" s="205" t="s">
        <v>329</v>
      </c>
      <c r="M67" s="205" t="s">
        <v>329</v>
      </c>
      <c r="N67" s="205" t="s">
        <v>329</v>
      </c>
      <c r="O67" s="205" t="s">
        <v>329</v>
      </c>
      <c r="P67" s="205" t="s">
        <v>329</v>
      </c>
      <c r="Q67" s="205" t="s">
        <v>329</v>
      </c>
      <c r="R67" s="205" t="s">
        <v>329</v>
      </c>
      <c r="S67" s="205" t="s">
        <v>329</v>
      </c>
      <c r="T67" s="205" t="s">
        <v>329</v>
      </c>
      <c r="U67" s="205" t="s">
        <v>329</v>
      </c>
      <c r="V67" s="205" t="s">
        <v>329</v>
      </c>
    </row>
    <row r="68" spans="2:22" x14ac:dyDescent="0.35">
      <c r="B68" s="2" t="s">
        <v>39</v>
      </c>
      <c r="C68" s="3">
        <f t="shared" si="4"/>
        <v>44</v>
      </c>
      <c r="D68" s="76">
        <v>1077004</v>
      </c>
      <c r="E68" s="76">
        <v>1077005</v>
      </c>
      <c r="F68" s="76">
        <v>1077006</v>
      </c>
      <c r="G68" s="204">
        <v>1077004</v>
      </c>
      <c r="H68" s="205" t="s">
        <v>329</v>
      </c>
      <c r="I68" s="205" t="s">
        <v>329</v>
      </c>
      <c r="J68" s="204">
        <v>1077005</v>
      </c>
      <c r="K68" s="205" t="s">
        <v>329</v>
      </c>
      <c r="L68" s="205" t="s">
        <v>329</v>
      </c>
      <c r="M68" s="205" t="s">
        <v>329</v>
      </c>
      <c r="N68" s="205" t="s">
        <v>329</v>
      </c>
      <c r="O68" s="205" t="s">
        <v>329</v>
      </c>
      <c r="P68" s="205" t="s">
        <v>329</v>
      </c>
      <c r="Q68" s="205" t="s">
        <v>329</v>
      </c>
      <c r="R68" s="205" t="s">
        <v>329</v>
      </c>
      <c r="S68" s="205" t="s">
        <v>329</v>
      </c>
      <c r="T68" s="205" t="s">
        <v>329</v>
      </c>
      <c r="U68" s="205" t="s">
        <v>329</v>
      </c>
      <c r="V68" s="205" t="s">
        <v>329</v>
      </c>
    </row>
    <row r="69" spans="2:22" x14ac:dyDescent="0.35">
      <c r="B69" s="2" t="s">
        <v>40</v>
      </c>
      <c r="C69" s="3">
        <f t="shared" si="4"/>
        <v>45</v>
      </c>
      <c r="D69" s="76">
        <v>1077007</v>
      </c>
      <c r="E69" s="76">
        <v>1077008</v>
      </c>
      <c r="F69" s="76">
        <v>1077009</v>
      </c>
      <c r="G69" s="204">
        <v>1077007</v>
      </c>
      <c r="H69" s="205" t="s">
        <v>329</v>
      </c>
      <c r="I69" s="205" t="s">
        <v>329</v>
      </c>
      <c r="J69" s="204">
        <v>1077008</v>
      </c>
      <c r="K69" s="205" t="s">
        <v>329</v>
      </c>
      <c r="L69" s="205" t="s">
        <v>329</v>
      </c>
      <c r="M69" s="205" t="s">
        <v>329</v>
      </c>
      <c r="N69" s="205" t="s">
        <v>329</v>
      </c>
      <c r="O69" s="205" t="s">
        <v>329</v>
      </c>
      <c r="P69" s="205" t="s">
        <v>329</v>
      </c>
      <c r="Q69" s="205" t="s">
        <v>329</v>
      </c>
      <c r="R69" s="205" t="s">
        <v>329</v>
      </c>
      <c r="S69" s="205" t="s">
        <v>329</v>
      </c>
      <c r="T69" s="205" t="s">
        <v>329</v>
      </c>
      <c r="U69" s="205" t="s">
        <v>329</v>
      </c>
      <c r="V69" s="205" t="s">
        <v>329</v>
      </c>
    </row>
    <row r="70" spans="2:22" x14ac:dyDescent="0.35">
      <c r="B70" s="2" t="s">
        <v>33</v>
      </c>
      <c r="C70" s="3">
        <f t="shared" si="4"/>
        <v>46</v>
      </c>
      <c r="D70" s="76">
        <v>1005969</v>
      </c>
      <c r="E70" s="76">
        <v>1005970</v>
      </c>
      <c r="F70" s="76">
        <v>1005971</v>
      </c>
      <c r="G70" s="204">
        <v>1005969</v>
      </c>
      <c r="H70" s="205" t="s">
        <v>329</v>
      </c>
      <c r="I70" s="205" t="s">
        <v>329</v>
      </c>
      <c r="J70" s="204">
        <v>1005970</v>
      </c>
      <c r="K70" s="205" t="s">
        <v>329</v>
      </c>
      <c r="L70" s="205" t="s">
        <v>329</v>
      </c>
      <c r="M70" s="205" t="s">
        <v>329</v>
      </c>
      <c r="N70" s="205" t="s">
        <v>329</v>
      </c>
      <c r="O70" s="205" t="s">
        <v>329</v>
      </c>
      <c r="P70" s="205" t="s">
        <v>329</v>
      </c>
      <c r="Q70" s="205" t="s">
        <v>329</v>
      </c>
      <c r="R70" s="205" t="s">
        <v>329</v>
      </c>
      <c r="S70" s="205" t="s">
        <v>329</v>
      </c>
      <c r="T70" s="205" t="s">
        <v>329</v>
      </c>
      <c r="U70" s="205" t="s">
        <v>329</v>
      </c>
      <c r="V70" s="205" t="s">
        <v>329</v>
      </c>
    </row>
    <row r="71" spans="2:22" x14ac:dyDescent="0.35">
      <c r="B71" s="2" t="s">
        <v>34</v>
      </c>
      <c r="C71" s="3">
        <f t="shared" si="4"/>
        <v>47</v>
      </c>
      <c r="D71" s="76">
        <v>1077010</v>
      </c>
      <c r="E71" s="76">
        <v>1077011</v>
      </c>
      <c r="F71" s="76">
        <v>1077012</v>
      </c>
      <c r="G71" s="204">
        <v>1077010</v>
      </c>
      <c r="H71" s="205" t="s">
        <v>329</v>
      </c>
      <c r="I71" s="205" t="s">
        <v>329</v>
      </c>
      <c r="J71" s="204">
        <v>1077011</v>
      </c>
      <c r="K71" s="205" t="s">
        <v>329</v>
      </c>
      <c r="L71" s="205" t="s">
        <v>329</v>
      </c>
      <c r="M71" s="205" t="s">
        <v>329</v>
      </c>
      <c r="N71" s="205" t="s">
        <v>329</v>
      </c>
      <c r="O71" s="205" t="s">
        <v>329</v>
      </c>
      <c r="P71" s="205" t="s">
        <v>329</v>
      </c>
      <c r="Q71" s="205" t="s">
        <v>329</v>
      </c>
      <c r="R71" s="205" t="s">
        <v>329</v>
      </c>
      <c r="S71" s="205" t="s">
        <v>329</v>
      </c>
      <c r="T71" s="205" t="s">
        <v>329</v>
      </c>
      <c r="U71" s="205" t="s">
        <v>329</v>
      </c>
      <c r="V71" s="205" t="s">
        <v>329</v>
      </c>
    </row>
    <row r="72" spans="2:22" ht="16.5" x14ac:dyDescent="0.35">
      <c r="B72" s="11" t="s">
        <v>299</v>
      </c>
      <c r="C72" s="3">
        <f t="shared" ref="C72" si="5">C71+1</f>
        <v>48</v>
      </c>
      <c r="D72" s="76">
        <v>1077013</v>
      </c>
      <c r="E72" s="76">
        <v>1077014</v>
      </c>
      <c r="F72" s="76">
        <v>1077015</v>
      </c>
      <c r="G72" s="204">
        <v>1077013</v>
      </c>
      <c r="H72" s="205" t="s">
        <v>329</v>
      </c>
      <c r="I72" s="205" t="s">
        <v>329</v>
      </c>
      <c r="J72" s="204">
        <v>1077014</v>
      </c>
      <c r="K72" s="205" t="s">
        <v>329</v>
      </c>
      <c r="L72" s="205" t="s">
        <v>329</v>
      </c>
      <c r="M72" s="205" t="s">
        <v>329</v>
      </c>
      <c r="N72" s="205" t="s">
        <v>329</v>
      </c>
      <c r="O72" s="205" t="s">
        <v>329</v>
      </c>
      <c r="P72" s="205" t="s">
        <v>329</v>
      </c>
      <c r="Q72" s="205" t="s">
        <v>329</v>
      </c>
      <c r="R72" s="205" t="s">
        <v>329</v>
      </c>
      <c r="S72" s="205" t="s">
        <v>329</v>
      </c>
      <c r="T72" s="205" t="s">
        <v>329</v>
      </c>
      <c r="U72" s="205" t="s">
        <v>329</v>
      </c>
      <c r="V72" s="205" t="s">
        <v>329</v>
      </c>
    </row>
    <row r="73" spans="2:22" x14ac:dyDescent="0.35">
      <c r="B73" s="228" t="s">
        <v>35</v>
      </c>
      <c r="C73" s="229">
        <v>40</v>
      </c>
      <c r="D73" s="230">
        <v>1077016</v>
      </c>
      <c r="E73" s="230">
        <v>1077017</v>
      </c>
      <c r="F73" s="230">
        <v>1077018</v>
      </c>
      <c r="G73" s="230">
        <v>1077016</v>
      </c>
      <c r="H73" s="231"/>
      <c r="I73" s="231"/>
      <c r="J73" s="230">
        <v>1077017</v>
      </c>
      <c r="K73" s="231" t="s">
        <v>329</v>
      </c>
      <c r="L73" s="231" t="s">
        <v>329</v>
      </c>
      <c r="M73" s="231" t="s">
        <v>329</v>
      </c>
      <c r="N73" s="231" t="s">
        <v>329</v>
      </c>
      <c r="O73" s="231" t="s">
        <v>329</v>
      </c>
      <c r="P73" s="231" t="s">
        <v>329</v>
      </c>
      <c r="Q73" s="231" t="s">
        <v>329</v>
      </c>
      <c r="R73" s="231" t="s">
        <v>329</v>
      </c>
      <c r="S73" s="231" t="s">
        <v>329</v>
      </c>
      <c r="T73" s="231" t="s">
        <v>329</v>
      </c>
      <c r="U73" s="231" t="s">
        <v>329</v>
      </c>
      <c r="V73" s="231" t="s">
        <v>329</v>
      </c>
    </row>
    <row r="74" spans="2:22" ht="16.5" x14ac:dyDescent="0.35">
      <c r="B74" s="2" t="s">
        <v>497</v>
      </c>
      <c r="C74" s="3">
        <f>C72+1</f>
        <v>49</v>
      </c>
      <c r="D74" s="76">
        <v>1005975</v>
      </c>
      <c r="E74" s="76">
        <v>1005976</v>
      </c>
      <c r="F74" s="76">
        <v>1005977</v>
      </c>
      <c r="G74" s="204">
        <v>1005975</v>
      </c>
      <c r="H74" s="205" t="s">
        <v>329</v>
      </c>
      <c r="I74" s="205" t="s">
        <v>329</v>
      </c>
      <c r="J74" s="204">
        <v>1005976</v>
      </c>
      <c r="K74" s="205" t="s">
        <v>329</v>
      </c>
      <c r="L74" s="205" t="s">
        <v>329</v>
      </c>
      <c r="M74" s="205" t="s">
        <v>329</v>
      </c>
      <c r="N74" s="205" t="s">
        <v>329</v>
      </c>
      <c r="O74" s="205" t="s">
        <v>329</v>
      </c>
      <c r="P74" s="205" t="s">
        <v>329</v>
      </c>
      <c r="Q74" s="205" t="s">
        <v>329</v>
      </c>
      <c r="R74" s="205" t="s">
        <v>329</v>
      </c>
      <c r="S74" s="205" t="s">
        <v>329</v>
      </c>
      <c r="T74" s="205" t="s">
        <v>329</v>
      </c>
      <c r="U74" s="205" t="s">
        <v>329</v>
      </c>
      <c r="V74" s="205" t="s">
        <v>329</v>
      </c>
    </row>
    <row r="75" spans="2:22" x14ac:dyDescent="0.35">
      <c r="B75" s="2" t="s">
        <v>496</v>
      </c>
      <c r="C75" s="3">
        <f>C74+1</f>
        <v>50</v>
      </c>
      <c r="D75" s="76">
        <v>1005978</v>
      </c>
      <c r="E75" s="76">
        <v>1005979</v>
      </c>
      <c r="F75" s="76">
        <v>1005980</v>
      </c>
      <c r="G75" s="204">
        <v>1005978</v>
      </c>
      <c r="H75" s="205" t="s">
        <v>329</v>
      </c>
      <c r="I75" s="205" t="s">
        <v>329</v>
      </c>
      <c r="J75" s="204">
        <v>1005979</v>
      </c>
      <c r="K75" s="205" t="s">
        <v>329</v>
      </c>
      <c r="L75" s="205" t="s">
        <v>329</v>
      </c>
      <c r="M75" s="205" t="s">
        <v>329</v>
      </c>
      <c r="N75" s="205" t="s">
        <v>329</v>
      </c>
      <c r="O75" s="205" t="s">
        <v>329</v>
      </c>
      <c r="P75" s="205" t="s">
        <v>329</v>
      </c>
      <c r="Q75" s="205" t="s">
        <v>329</v>
      </c>
      <c r="R75" s="205" t="s">
        <v>329</v>
      </c>
      <c r="S75" s="205" t="s">
        <v>329</v>
      </c>
      <c r="T75" s="205" t="s">
        <v>329</v>
      </c>
      <c r="U75" s="205" t="s">
        <v>329</v>
      </c>
      <c r="V75" s="205" t="s">
        <v>329</v>
      </c>
    </row>
    <row r="76" spans="2:22" x14ac:dyDescent="0.35">
      <c r="B76" s="37" t="s">
        <v>671</v>
      </c>
    </row>
    <row r="77" spans="2:22" x14ac:dyDescent="0.35">
      <c r="B77" s="33" t="s">
        <v>622</v>
      </c>
    </row>
    <row r="78" spans="2:22" x14ac:dyDescent="0.35">
      <c r="B78" s="33" t="s">
        <v>621</v>
      </c>
    </row>
    <row r="79" spans="2:22" x14ac:dyDescent="0.35">
      <c r="B79" s="189" t="s">
        <v>544</v>
      </c>
    </row>
    <row r="81" spans="1:19" x14ac:dyDescent="0.35">
      <c r="A81" s="164" t="s">
        <v>2</v>
      </c>
    </row>
    <row r="82" spans="1:19" x14ac:dyDescent="0.35">
      <c r="B82" s="371" t="s">
        <v>143</v>
      </c>
      <c r="C82" s="370" t="s">
        <v>123</v>
      </c>
      <c r="D82" s="370" t="s">
        <v>155</v>
      </c>
      <c r="E82" s="370"/>
      <c r="F82" s="370"/>
      <c r="G82" s="370"/>
      <c r="H82" s="370"/>
      <c r="I82" s="370"/>
      <c r="J82" s="370"/>
      <c r="K82" s="370"/>
      <c r="L82" s="370"/>
      <c r="M82" s="370"/>
      <c r="N82" s="370"/>
      <c r="O82" s="370"/>
      <c r="P82" s="345" t="s">
        <v>147</v>
      </c>
      <c r="Q82" s="370" t="s">
        <v>156</v>
      </c>
      <c r="R82" s="370"/>
      <c r="S82" s="370"/>
    </row>
    <row r="83" spans="1:19" ht="36" customHeight="1" x14ac:dyDescent="0.35">
      <c r="B83" s="371"/>
      <c r="C83" s="370"/>
      <c r="D83" s="370" t="s">
        <v>151</v>
      </c>
      <c r="E83" s="370"/>
      <c r="F83" s="370"/>
      <c r="G83" s="345" t="s">
        <v>152</v>
      </c>
      <c r="H83" s="345"/>
      <c r="I83" s="345"/>
      <c r="J83" s="345" t="s">
        <v>153</v>
      </c>
      <c r="K83" s="345"/>
      <c r="L83" s="345"/>
      <c r="M83" s="345" t="s">
        <v>154</v>
      </c>
      <c r="N83" s="345"/>
      <c r="O83" s="345"/>
      <c r="P83" s="345"/>
      <c r="Q83" s="345" t="s">
        <v>148</v>
      </c>
      <c r="R83" s="345" t="s">
        <v>149</v>
      </c>
      <c r="S83" s="345" t="s">
        <v>150</v>
      </c>
    </row>
    <row r="84" spans="1:19" ht="35.15" customHeight="1" x14ac:dyDescent="0.35">
      <c r="B84" s="371"/>
      <c r="C84" s="370"/>
      <c r="D84" s="15" t="s">
        <v>144</v>
      </c>
      <c r="E84" s="15" t="s">
        <v>145</v>
      </c>
      <c r="F84" s="16" t="s">
        <v>285</v>
      </c>
      <c r="G84" s="16" t="s">
        <v>144</v>
      </c>
      <c r="H84" s="16" t="s">
        <v>145</v>
      </c>
      <c r="I84" s="16" t="s">
        <v>285</v>
      </c>
      <c r="J84" s="16" t="s">
        <v>144</v>
      </c>
      <c r="K84" s="16" t="s">
        <v>145</v>
      </c>
      <c r="L84" s="16" t="s">
        <v>285</v>
      </c>
      <c r="M84" s="16" t="s">
        <v>144</v>
      </c>
      <c r="N84" s="16" t="s">
        <v>145</v>
      </c>
      <c r="O84" s="16" t="s">
        <v>285</v>
      </c>
      <c r="P84" s="345"/>
      <c r="Q84" s="345"/>
      <c r="R84" s="345"/>
      <c r="S84" s="345"/>
    </row>
    <row r="85" spans="1:19" x14ac:dyDescent="0.35">
      <c r="B85" s="371"/>
      <c r="C85" s="370"/>
      <c r="D85" s="15">
        <v>1</v>
      </c>
      <c r="E85" s="15">
        <v>2</v>
      </c>
      <c r="F85" s="15">
        <v>3</v>
      </c>
      <c r="G85" s="16">
        <v>4</v>
      </c>
      <c r="H85" s="16">
        <v>5</v>
      </c>
      <c r="I85" s="16">
        <v>6</v>
      </c>
      <c r="J85" s="16">
        <v>7</v>
      </c>
      <c r="K85" s="16">
        <v>8</v>
      </c>
      <c r="L85" s="16">
        <v>9</v>
      </c>
      <c r="M85" s="16">
        <v>10</v>
      </c>
      <c r="N85" s="16">
        <v>11</v>
      </c>
      <c r="O85" s="16">
        <v>12</v>
      </c>
      <c r="P85" s="16">
        <v>13</v>
      </c>
      <c r="Q85" s="16">
        <v>14</v>
      </c>
      <c r="R85" s="16">
        <v>15</v>
      </c>
      <c r="S85" s="16">
        <v>16</v>
      </c>
    </row>
    <row r="86" spans="1:19" x14ac:dyDescent="0.35">
      <c r="B86" s="14" t="s">
        <v>42</v>
      </c>
      <c r="C86" s="13">
        <v>43</v>
      </c>
      <c r="D86" s="13">
        <v>1005981</v>
      </c>
      <c r="E86" s="13">
        <v>1005982</v>
      </c>
      <c r="F86" s="13">
        <v>1005983</v>
      </c>
      <c r="G86" s="13">
        <v>1005984</v>
      </c>
      <c r="H86" s="13">
        <v>1005985</v>
      </c>
      <c r="I86" s="13">
        <v>1005986</v>
      </c>
      <c r="J86" s="13">
        <v>1005987</v>
      </c>
      <c r="K86" s="13">
        <v>1005988</v>
      </c>
      <c r="L86" s="13">
        <v>1005989</v>
      </c>
      <c r="M86" s="13">
        <v>1005990</v>
      </c>
      <c r="N86" s="13">
        <v>1005991</v>
      </c>
      <c r="O86" s="13">
        <v>1005992</v>
      </c>
      <c r="P86" s="13">
        <v>1005993</v>
      </c>
      <c r="Q86" s="13">
        <v>1005994</v>
      </c>
      <c r="R86" s="13">
        <v>1005995</v>
      </c>
      <c r="S86" s="25">
        <v>0</v>
      </c>
    </row>
    <row r="87" spans="1:19" x14ac:dyDescent="0.35">
      <c r="B87" s="14" t="s">
        <v>21</v>
      </c>
      <c r="C87" s="13">
        <v>44</v>
      </c>
      <c r="D87" s="13">
        <v>1005996</v>
      </c>
      <c r="E87" s="13">
        <v>1005997</v>
      </c>
      <c r="F87" s="13">
        <v>1005998</v>
      </c>
      <c r="G87" s="13">
        <v>1005999</v>
      </c>
      <c r="H87" s="13">
        <v>1006000</v>
      </c>
      <c r="I87" s="13">
        <v>1006001</v>
      </c>
      <c r="J87" s="13">
        <v>1006002</v>
      </c>
      <c r="K87" s="13">
        <v>1006003</v>
      </c>
      <c r="L87" s="13">
        <v>1006004</v>
      </c>
      <c r="M87" s="13">
        <v>1006005</v>
      </c>
      <c r="N87" s="13">
        <v>1006006</v>
      </c>
      <c r="O87" s="13">
        <v>1006007</v>
      </c>
      <c r="P87" s="13">
        <v>1006008</v>
      </c>
      <c r="Q87" s="13">
        <v>1006009</v>
      </c>
      <c r="R87" s="13">
        <v>1006010</v>
      </c>
      <c r="S87" s="25">
        <v>0</v>
      </c>
    </row>
    <row r="88" spans="1:19" x14ac:dyDescent="0.35">
      <c r="B88" s="14" t="s">
        <v>22</v>
      </c>
      <c r="C88" s="13">
        <v>45</v>
      </c>
      <c r="D88" s="13">
        <v>1006011</v>
      </c>
      <c r="E88" s="13">
        <v>1006012</v>
      </c>
      <c r="F88" s="13">
        <v>1006013</v>
      </c>
      <c r="G88" s="13">
        <v>1006014</v>
      </c>
      <c r="H88" s="13">
        <v>1006015</v>
      </c>
      <c r="I88" s="13">
        <v>1006016</v>
      </c>
      <c r="J88" s="13">
        <v>1006017</v>
      </c>
      <c r="K88" s="13">
        <v>1006018</v>
      </c>
      <c r="L88" s="13">
        <v>1006019</v>
      </c>
      <c r="M88" s="13">
        <v>1006020</v>
      </c>
      <c r="N88" s="13">
        <v>1006021</v>
      </c>
      <c r="O88" s="13">
        <v>1006022</v>
      </c>
      <c r="P88" s="13">
        <v>1006023</v>
      </c>
      <c r="Q88" s="13">
        <v>1006024</v>
      </c>
      <c r="R88" s="13">
        <v>1006025</v>
      </c>
      <c r="S88" s="25">
        <v>0</v>
      </c>
    </row>
    <row r="89" spans="1:19" x14ac:dyDescent="0.35">
      <c r="B89" s="14" t="s">
        <v>23</v>
      </c>
      <c r="C89" s="13">
        <v>46</v>
      </c>
      <c r="D89" s="13">
        <v>1006026</v>
      </c>
      <c r="E89" s="13">
        <v>1006027</v>
      </c>
      <c r="F89" s="13">
        <v>1006028</v>
      </c>
      <c r="G89" s="13">
        <v>1006029</v>
      </c>
      <c r="H89" s="13">
        <v>1006030</v>
      </c>
      <c r="I89" s="13">
        <v>1006031</v>
      </c>
      <c r="J89" s="13">
        <v>1006032</v>
      </c>
      <c r="K89" s="13">
        <v>1006033</v>
      </c>
      <c r="L89" s="13">
        <v>1006034</v>
      </c>
      <c r="M89" s="13">
        <v>1006035</v>
      </c>
      <c r="N89" s="13">
        <v>1006036</v>
      </c>
      <c r="O89" s="13">
        <v>1006037</v>
      </c>
      <c r="P89" s="13">
        <v>1006038</v>
      </c>
      <c r="Q89" s="13">
        <v>1006039</v>
      </c>
      <c r="R89" s="13">
        <v>1006040</v>
      </c>
      <c r="S89" s="25">
        <v>0</v>
      </c>
    </row>
    <row r="90" spans="1:19" x14ac:dyDescent="0.35">
      <c r="B90" s="14" t="s">
        <v>24</v>
      </c>
      <c r="C90" s="13">
        <v>47</v>
      </c>
      <c r="D90" s="13">
        <v>1006041</v>
      </c>
      <c r="E90" s="13">
        <v>1006042</v>
      </c>
      <c r="F90" s="13">
        <v>1006043</v>
      </c>
      <c r="G90" s="13">
        <v>1006044</v>
      </c>
      <c r="H90" s="13">
        <v>1006045</v>
      </c>
      <c r="I90" s="13">
        <v>1006046</v>
      </c>
      <c r="J90" s="13">
        <v>1006047</v>
      </c>
      <c r="K90" s="13">
        <v>1006048</v>
      </c>
      <c r="L90" s="13">
        <v>1006049</v>
      </c>
      <c r="M90" s="13">
        <v>1006050</v>
      </c>
      <c r="N90" s="13">
        <v>1006051</v>
      </c>
      <c r="O90" s="13">
        <v>1006052</v>
      </c>
      <c r="P90" s="13">
        <v>1006053</v>
      </c>
      <c r="Q90" s="13">
        <v>1006054</v>
      </c>
      <c r="R90" s="13">
        <v>1006055</v>
      </c>
      <c r="S90" s="25">
        <v>0</v>
      </c>
    </row>
    <row r="91" spans="1:19" x14ac:dyDescent="0.35">
      <c r="B91" s="14" t="s">
        <v>25</v>
      </c>
      <c r="C91" s="13">
        <v>48</v>
      </c>
      <c r="D91" s="13">
        <v>1006056</v>
      </c>
      <c r="E91" s="13">
        <v>1006057</v>
      </c>
      <c r="F91" s="13">
        <v>1006058</v>
      </c>
      <c r="G91" s="13">
        <v>1006059</v>
      </c>
      <c r="H91" s="13">
        <v>1006060</v>
      </c>
      <c r="I91" s="13">
        <v>1006061</v>
      </c>
      <c r="J91" s="13">
        <v>1006062</v>
      </c>
      <c r="K91" s="13">
        <v>1006063</v>
      </c>
      <c r="L91" s="13">
        <v>1006064</v>
      </c>
      <c r="M91" s="13">
        <v>1006065</v>
      </c>
      <c r="N91" s="13">
        <v>1006066</v>
      </c>
      <c r="O91" s="13">
        <v>1006067</v>
      </c>
      <c r="P91" s="13">
        <v>1006068</v>
      </c>
      <c r="Q91" s="13">
        <v>1006069</v>
      </c>
      <c r="R91" s="13">
        <v>1006070</v>
      </c>
      <c r="S91" s="25">
        <v>0</v>
      </c>
    </row>
    <row r="92" spans="1:19" x14ac:dyDescent="0.35">
      <c r="B92" s="14" t="s">
        <v>26</v>
      </c>
      <c r="C92" s="13">
        <v>49</v>
      </c>
      <c r="D92" s="13">
        <v>1006071</v>
      </c>
      <c r="E92" s="13">
        <v>1006072</v>
      </c>
      <c r="F92" s="13">
        <v>1006073</v>
      </c>
      <c r="G92" s="13">
        <v>1006074</v>
      </c>
      <c r="H92" s="13">
        <v>1006075</v>
      </c>
      <c r="I92" s="13">
        <v>1006076</v>
      </c>
      <c r="J92" s="13">
        <v>1006077</v>
      </c>
      <c r="K92" s="13">
        <v>1006078</v>
      </c>
      <c r="L92" s="13">
        <v>1006079</v>
      </c>
      <c r="M92" s="13">
        <v>1006080</v>
      </c>
      <c r="N92" s="13">
        <v>1006081</v>
      </c>
      <c r="O92" s="13">
        <v>1006082</v>
      </c>
      <c r="P92" s="13">
        <v>1006083</v>
      </c>
      <c r="Q92" s="13">
        <v>1006084</v>
      </c>
      <c r="R92" s="13">
        <v>1006085</v>
      </c>
      <c r="S92" s="25">
        <v>0</v>
      </c>
    </row>
    <row r="93" spans="1:19" x14ac:dyDescent="0.35">
      <c r="B93" s="14" t="s">
        <v>27</v>
      </c>
      <c r="C93" s="13">
        <v>50</v>
      </c>
      <c r="D93" s="13">
        <v>1006086</v>
      </c>
      <c r="E93" s="13">
        <v>1006087</v>
      </c>
      <c r="F93" s="13">
        <v>1006088</v>
      </c>
      <c r="G93" s="13">
        <v>1006089</v>
      </c>
      <c r="H93" s="13">
        <v>1006090</v>
      </c>
      <c r="I93" s="13">
        <v>1006091</v>
      </c>
      <c r="J93" s="13">
        <v>1006092</v>
      </c>
      <c r="K93" s="13">
        <v>1006093</v>
      </c>
      <c r="L93" s="13">
        <v>1006094</v>
      </c>
      <c r="M93" s="13">
        <v>1006095</v>
      </c>
      <c r="N93" s="13">
        <v>1006096</v>
      </c>
      <c r="O93" s="13">
        <v>1006097</v>
      </c>
      <c r="P93" s="13">
        <v>1006098</v>
      </c>
      <c r="Q93" s="13">
        <v>1006099</v>
      </c>
      <c r="R93" s="13">
        <v>1006100</v>
      </c>
      <c r="S93" s="25">
        <v>0</v>
      </c>
    </row>
    <row r="94" spans="1:19" x14ac:dyDescent="0.35">
      <c r="B94" s="14" t="s">
        <v>43</v>
      </c>
      <c r="C94" s="13">
        <v>51</v>
      </c>
      <c r="D94" s="13">
        <v>1006101</v>
      </c>
      <c r="E94" s="13">
        <v>1006102</v>
      </c>
      <c r="F94" s="13">
        <v>1006103</v>
      </c>
      <c r="G94" s="13">
        <v>1006104</v>
      </c>
      <c r="H94" s="13">
        <v>1006105</v>
      </c>
      <c r="I94" s="13">
        <v>1006106</v>
      </c>
      <c r="J94" s="13">
        <v>1006107</v>
      </c>
      <c r="K94" s="13">
        <v>1006108</v>
      </c>
      <c r="L94" s="13">
        <v>1006109</v>
      </c>
      <c r="M94" s="13">
        <v>1006110</v>
      </c>
      <c r="N94" s="13">
        <v>1006111</v>
      </c>
      <c r="O94" s="13">
        <v>1006112</v>
      </c>
      <c r="P94" s="13">
        <v>1006113</v>
      </c>
      <c r="Q94" s="13">
        <v>1006114</v>
      </c>
      <c r="R94" s="13">
        <v>1006115</v>
      </c>
      <c r="S94" s="25">
        <v>0</v>
      </c>
    </row>
    <row r="95" spans="1:19" x14ac:dyDescent="0.35">
      <c r="B95" s="14" t="s">
        <v>36</v>
      </c>
      <c r="C95" s="13">
        <v>52</v>
      </c>
      <c r="D95" s="13">
        <v>1077055</v>
      </c>
      <c r="E95" s="13">
        <v>1077056</v>
      </c>
      <c r="F95" s="13">
        <v>1077057</v>
      </c>
      <c r="G95" s="13">
        <v>1077058</v>
      </c>
      <c r="H95" s="13">
        <v>1077059</v>
      </c>
      <c r="I95" s="13">
        <v>1077060</v>
      </c>
      <c r="J95" s="13">
        <v>1077061</v>
      </c>
      <c r="K95" s="13">
        <v>1077062</v>
      </c>
      <c r="L95" s="13">
        <v>1077063</v>
      </c>
      <c r="M95" s="13">
        <v>1077064</v>
      </c>
      <c r="N95" s="13">
        <v>1077065</v>
      </c>
      <c r="O95" s="13">
        <v>1077066</v>
      </c>
      <c r="P95" s="13">
        <v>1077067</v>
      </c>
      <c r="Q95" s="13">
        <v>1077068</v>
      </c>
      <c r="R95" s="13">
        <v>1077069</v>
      </c>
      <c r="S95" s="25">
        <v>0</v>
      </c>
    </row>
    <row r="96" spans="1:19" x14ac:dyDescent="0.35">
      <c r="B96" s="14" t="s">
        <v>44</v>
      </c>
      <c r="C96" s="13">
        <v>53</v>
      </c>
      <c r="D96" s="13">
        <v>1077070</v>
      </c>
      <c r="E96" s="13">
        <v>1077071</v>
      </c>
      <c r="F96" s="13">
        <v>1077072</v>
      </c>
      <c r="G96" s="13">
        <v>1077073</v>
      </c>
      <c r="H96" s="13">
        <v>1077074</v>
      </c>
      <c r="I96" s="13">
        <v>1077075</v>
      </c>
      <c r="J96" s="13">
        <v>1077076</v>
      </c>
      <c r="K96" s="13">
        <v>1077077</v>
      </c>
      <c r="L96" s="13">
        <v>1077078</v>
      </c>
      <c r="M96" s="13">
        <v>1077079</v>
      </c>
      <c r="N96" s="13">
        <v>1077080</v>
      </c>
      <c r="O96" s="13">
        <v>1077081</v>
      </c>
      <c r="P96" s="13">
        <v>1077082</v>
      </c>
      <c r="Q96" s="13">
        <v>1077083</v>
      </c>
      <c r="R96" s="13">
        <v>1077084</v>
      </c>
      <c r="S96" s="25">
        <v>0</v>
      </c>
    </row>
    <row r="97" spans="1:19" x14ac:dyDescent="0.35">
      <c r="B97" s="14" t="s">
        <v>38</v>
      </c>
      <c r="C97" s="13">
        <v>54</v>
      </c>
      <c r="D97" s="13">
        <v>1077085</v>
      </c>
      <c r="E97" s="13">
        <v>1077086</v>
      </c>
      <c r="F97" s="13">
        <v>1077087</v>
      </c>
      <c r="G97" s="13">
        <v>1077088</v>
      </c>
      <c r="H97" s="13">
        <v>1077089</v>
      </c>
      <c r="I97" s="13">
        <v>1077090</v>
      </c>
      <c r="J97" s="13">
        <v>1077091</v>
      </c>
      <c r="K97" s="13">
        <v>1077092</v>
      </c>
      <c r="L97" s="13">
        <v>1077093</v>
      </c>
      <c r="M97" s="13">
        <v>1077094</v>
      </c>
      <c r="N97" s="13">
        <v>1077095</v>
      </c>
      <c r="O97" s="13">
        <v>1077096</v>
      </c>
      <c r="P97" s="13">
        <v>1077097</v>
      </c>
      <c r="Q97" s="13">
        <v>1077098</v>
      </c>
      <c r="R97" s="13">
        <v>1077099</v>
      </c>
      <c r="S97" s="25">
        <v>0</v>
      </c>
    </row>
    <row r="98" spans="1:19" x14ac:dyDescent="0.35">
      <c r="B98" s="14" t="s">
        <v>45</v>
      </c>
      <c r="C98" s="13">
        <v>55</v>
      </c>
      <c r="D98" s="13">
        <v>1006131</v>
      </c>
      <c r="E98" s="13">
        <v>1006132</v>
      </c>
      <c r="F98" s="13">
        <v>1006133</v>
      </c>
      <c r="G98" s="13">
        <v>1006134</v>
      </c>
      <c r="H98" s="13">
        <v>1006135</v>
      </c>
      <c r="I98" s="13">
        <v>1006136</v>
      </c>
      <c r="J98" s="13">
        <v>1006137</v>
      </c>
      <c r="K98" s="13">
        <v>1006138</v>
      </c>
      <c r="L98" s="13">
        <v>1006139</v>
      </c>
      <c r="M98" s="13">
        <v>1006140</v>
      </c>
      <c r="N98" s="13">
        <v>1006141</v>
      </c>
      <c r="O98" s="13">
        <v>1006142</v>
      </c>
      <c r="P98" s="13">
        <v>1006143</v>
      </c>
      <c r="Q98" s="13">
        <v>1006144</v>
      </c>
      <c r="R98" s="13">
        <v>1006145</v>
      </c>
      <c r="S98" s="25">
        <v>0</v>
      </c>
    </row>
    <row r="99" spans="1:19" x14ac:dyDescent="0.35">
      <c r="B99" s="14" t="s">
        <v>39</v>
      </c>
      <c r="C99" s="13">
        <v>56</v>
      </c>
      <c r="D99" s="13">
        <v>1077100</v>
      </c>
      <c r="E99" s="13">
        <v>1077101</v>
      </c>
      <c r="F99" s="13">
        <v>1077102</v>
      </c>
      <c r="G99" s="13">
        <v>1077103</v>
      </c>
      <c r="H99" s="13">
        <v>1077104</v>
      </c>
      <c r="I99" s="13">
        <v>1077105</v>
      </c>
      <c r="J99" s="13">
        <v>1077106</v>
      </c>
      <c r="K99" s="13">
        <v>1077107</v>
      </c>
      <c r="L99" s="13">
        <v>1077108</v>
      </c>
      <c r="M99" s="13">
        <v>1077109</v>
      </c>
      <c r="N99" s="13">
        <v>1077110</v>
      </c>
      <c r="O99" s="13">
        <v>1077111</v>
      </c>
      <c r="P99" s="13">
        <v>1077112</v>
      </c>
      <c r="Q99" s="13">
        <v>1077113</v>
      </c>
      <c r="R99" s="13">
        <v>1077114</v>
      </c>
      <c r="S99" s="25">
        <v>0</v>
      </c>
    </row>
    <row r="100" spans="1:19" x14ac:dyDescent="0.35">
      <c r="B100" s="14" t="s">
        <v>40</v>
      </c>
      <c r="C100" s="13">
        <v>57</v>
      </c>
      <c r="D100" s="13">
        <v>1077115</v>
      </c>
      <c r="E100" s="13">
        <v>1077116</v>
      </c>
      <c r="F100" s="13">
        <v>1077117</v>
      </c>
      <c r="G100" s="13">
        <v>1077118</v>
      </c>
      <c r="H100" s="13">
        <v>1077119</v>
      </c>
      <c r="I100" s="13">
        <v>1077120</v>
      </c>
      <c r="J100" s="13">
        <v>1077121</v>
      </c>
      <c r="K100" s="13">
        <v>1077122</v>
      </c>
      <c r="L100" s="13">
        <v>1077123</v>
      </c>
      <c r="M100" s="13">
        <v>1077124</v>
      </c>
      <c r="N100" s="13">
        <v>1077125</v>
      </c>
      <c r="O100" s="13">
        <v>1077126</v>
      </c>
      <c r="P100" s="13">
        <v>1077127</v>
      </c>
      <c r="Q100" s="13">
        <v>1077128</v>
      </c>
      <c r="R100" s="13">
        <v>1077129</v>
      </c>
      <c r="S100" s="25">
        <v>0</v>
      </c>
    </row>
    <row r="101" spans="1:19" x14ac:dyDescent="0.35">
      <c r="B101" s="14" t="s">
        <v>33</v>
      </c>
      <c r="C101" s="13">
        <v>58</v>
      </c>
      <c r="D101" s="13">
        <v>1006116</v>
      </c>
      <c r="E101" s="13">
        <v>1006117</v>
      </c>
      <c r="F101" s="13">
        <v>1006118</v>
      </c>
      <c r="G101" s="13">
        <v>1006119</v>
      </c>
      <c r="H101" s="13">
        <v>1006120</v>
      </c>
      <c r="I101" s="13">
        <v>1006121</v>
      </c>
      <c r="J101" s="13">
        <v>1006122</v>
      </c>
      <c r="K101" s="13">
        <v>1006123</v>
      </c>
      <c r="L101" s="13">
        <v>1006124</v>
      </c>
      <c r="M101" s="13">
        <v>1006125</v>
      </c>
      <c r="N101" s="13">
        <v>1006126</v>
      </c>
      <c r="O101" s="13">
        <v>1006127</v>
      </c>
      <c r="P101" s="13">
        <v>1006128</v>
      </c>
      <c r="Q101" s="13">
        <v>1006129</v>
      </c>
      <c r="R101" s="13">
        <v>1006130</v>
      </c>
      <c r="S101" s="25">
        <v>0</v>
      </c>
    </row>
    <row r="102" spans="1:19" x14ac:dyDescent="0.35">
      <c r="B102" s="14" t="s">
        <v>34</v>
      </c>
      <c r="C102" s="13">
        <v>59</v>
      </c>
      <c r="D102" s="13">
        <v>1077130</v>
      </c>
      <c r="E102" s="13">
        <v>1077131</v>
      </c>
      <c r="F102" s="13">
        <v>1077132</v>
      </c>
      <c r="G102" s="13">
        <v>1077133</v>
      </c>
      <c r="H102" s="13">
        <v>1077134</v>
      </c>
      <c r="I102" s="13">
        <v>1077135</v>
      </c>
      <c r="J102" s="13">
        <v>1077136</v>
      </c>
      <c r="K102" s="13">
        <v>1077137</v>
      </c>
      <c r="L102" s="13">
        <v>1077138</v>
      </c>
      <c r="M102" s="13">
        <v>1077139</v>
      </c>
      <c r="N102" s="13">
        <v>1077140</v>
      </c>
      <c r="O102" s="13">
        <v>1077141</v>
      </c>
      <c r="P102" s="13">
        <v>1077142</v>
      </c>
      <c r="Q102" s="13">
        <v>1077143</v>
      </c>
      <c r="R102" s="13">
        <v>1077144</v>
      </c>
      <c r="S102" s="25">
        <v>0</v>
      </c>
    </row>
    <row r="103" spans="1:19" x14ac:dyDescent="0.35">
      <c r="B103" s="14" t="s">
        <v>46</v>
      </c>
      <c r="C103" s="13">
        <v>60</v>
      </c>
      <c r="D103" s="13">
        <v>1077145</v>
      </c>
      <c r="E103" s="13">
        <v>1077146</v>
      </c>
      <c r="F103" s="13">
        <v>1077147</v>
      </c>
      <c r="G103" s="13">
        <v>1077148</v>
      </c>
      <c r="H103" s="13">
        <v>1077149</v>
      </c>
      <c r="I103" s="13">
        <v>1077150</v>
      </c>
      <c r="J103" s="13">
        <v>1077151</v>
      </c>
      <c r="K103" s="13">
        <v>1077152</v>
      </c>
      <c r="L103" s="13">
        <v>1077153</v>
      </c>
      <c r="M103" s="13">
        <v>1077154</v>
      </c>
      <c r="N103" s="13">
        <v>1077155</v>
      </c>
      <c r="O103" s="13">
        <v>1077156</v>
      </c>
      <c r="P103" s="13">
        <v>1077157</v>
      </c>
      <c r="Q103" s="13">
        <v>1077158</v>
      </c>
      <c r="R103" s="13">
        <v>1077159</v>
      </c>
      <c r="S103" s="25">
        <v>0</v>
      </c>
    </row>
    <row r="104" spans="1:19" x14ac:dyDescent="0.35">
      <c r="B104" s="14" t="s">
        <v>47</v>
      </c>
      <c r="C104" s="13">
        <v>61</v>
      </c>
      <c r="D104" s="13">
        <v>1077160</v>
      </c>
      <c r="E104" s="13">
        <v>1077161</v>
      </c>
      <c r="F104" s="13">
        <v>1077162</v>
      </c>
      <c r="G104" s="13">
        <v>1077163</v>
      </c>
      <c r="H104" s="13">
        <v>1077164</v>
      </c>
      <c r="I104" s="13">
        <v>1077165</v>
      </c>
      <c r="J104" s="13">
        <v>1077166</v>
      </c>
      <c r="K104" s="13">
        <v>1077167</v>
      </c>
      <c r="L104" s="13">
        <v>1077168</v>
      </c>
      <c r="M104" s="13">
        <v>1077169</v>
      </c>
      <c r="N104" s="13">
        <v>1077170</v>
      </c>
      <c r="O104" s="13">
        <v>1077171</v>
      </c>
      <c r="P104" s="13">
        <v>1077172</v>
      </c>
      <c r="Q104" s="13">
        <v>1077173</v>
      </c>
      <c r="R104" s="13">
        <v>1077174</v>
      </c>
      <c r="S104" s="25">
        <v>0</v>
      </c>
    </row>
    <row r="105" spans="1:19" x14ac:dyDescent="0.35">
      <c r="B105" s="14" t="s">
        <v>48</v>
      </c>
      <c r="C105" s="13">
        <v>62</v>
      </c>
      <c r="D105" s="13">
        <v>1006146</v>
      </c>
      <c r="E105" s="13">
        <v>1006147</v>
      </c>
      <c r="F105" s="13">
        <v>1006148</v>
      </c>
      <c r="G105" s="13">
        <v>1006149</v>
      </c>
      <c r="H105" s="13">
        <v>1006150</v>
      </c>
      <c r="I105" s="13">
        <v>1006151</v>
      </c>
      <c r="J105" s="13">
        <v>1006152</v>
      </c>
      <c r="K105" s="13">
        <v>1006153</v>
      </c>
      <c r="L105" s="13">
        <v>1006154</v>
      </c>
      <c r="M105" s="13">
        <v>1006155</v>
      </c>
      <c r="N105" s="13">
        <v>1006156</v>
      </c>
      <c r="O105" s="13">
        <v>1006157</v>
      </c>
      <c r="P105" s="13">
        <v>1006158</v>
      </c>
      <c r="Q105" s="13">
        <v>1006159</v>
      </c>
      <c r="R105" s="13">
        <v>1006160</v>
      </c>
      <c r="S105" s="25">
        <v>0</v>
      </c>
    </row>
    <row r="106" spans="1:19" x14ac:dyDescent="0.35">
      <c r="B106" s="60" t="s">
        <v>49</v>
      </c>
      <c r="C106" s="21">
        <v>63</v>
      </c>
      <c r="D106" s="21">
        <v>1006161</v>
      </c>
      <c r="E106" s="21">
        <v>1006162</v>
      </c>
      <c r="F106" s="21">
        <v>1006163</v>
      </c>
      <c r="G106" s="21">
        <v>1006164</v>
      </c>
      <c r="H106" s="21">
        <v>1006165</v>
      </c>
      <c r="I106" s="21">
        <v>1006166</v>
      </c>
      <c r="J106" s="21">
        <v>1006167</v>
      </c>
      <c r="K106" s="21">
        <v>1006168</v>
      </c>
      <c r="L106" s="21">
        <v>1006169</v>
      </c>
      <c r="M106" s="21">
        <v>1006170</v>
      </c>
      <c r="N106" s="21">
        <v>1006171</v>
      </c>
      <c r="O106" s="21">
        <v>1006172</v>
      </c>
      <c r="P106" s="21">
        <v>1006173</v>
      </c>
      <c r="Q106" s="21">
        <v>1006174</v>
      </c>
      <c r="R106" s="21">
        <v>1006175</v>
      </c>
      <c r="S106" s="61">
        <v>1006176</v>
      </c>
    </row>
    <row r="109" spans="1:19" x14ac:dyDescent="0.35">
      <c r="A109" s="162" t="s">
        <v>2</v>
      </c>
      <c r="B109" s="240" t="s">
        <v>300</v>
      </c>
      <c r="C109" s="262" t="s">
        <v>123</v>
      </c>
      <c r="D109" s="292" t="s">
        <v>335</v>
      </c>
      <c r="E109" s="292"/>
      <c r="F109" s="292"/>
      <c r="G109" s="292"/>
      <c r="H109" s="292"/>
      <c r="I109" s="292"/>
      <c r="J109" s="292"/>
      <c r="K109" s="295" t="s">
        <v>623</v>
      </c>
      <c r="L109" s="293" t="s">
        <v>336</v>
      </c>
      <c r="M109" s="240" t="s">
        <v>156</v>
      </c>
      <c r="N109" s="240"/>
      <c r="O109" s="240"/>
      <c r="P109" s="54"/>
    </row>
    <row r="110" spans="1:19" ht="14.5" customHeight="1" x14ac:dyDescent="0.35">
      <c r="B110" s="240"/>
      <c r="C110" s="262"/>
      <c r="D110" s="292" t="s">
        <v>337</v>
      </c>
      <c r="E110" s="292" t="s">
        <v>160</v>
      </c>
      <c r="F110" s="292" t="s">
        <v>174</v>
      </c>
      <c r="G110" s="292" t="s">
        <v>175</v>
      </c>
      <c r="H110" s="292" t="s">
        <v>178</v>
      </c>
      <c r="I110" s="292"/>
      <c r="J110" s="292"/>
      <c r="K110" s="295"/>
      <c r="L110" s="293"/>
      <c r="M110" s="240" t="s">
        <v>333</v>
      </c>
      <c r="N110" s="240" t="s">
        <v>180</v>
      </c>
      <c r="O110" s="240"/>
      <c r="P110" s="54"/>
    </row>
    <row r="111" spans="1:19" ht="14.5" customHeight="1" x14ac:dyDescent="0.35">
      <c r="B111" s="240"/>
      <c r="C111" s="262"/>
      <c r="D111" s="292"/>
      <c r="E111" s="292"/>
      <c r="F111" s="292"/>
      <c r="G111" s="292"/>
      <c r="H111" s="292"/>
      <c r="I111" s="292"/>
      <c r="J111" s="292"/>
      <c r="K111" s="295"/>
      <c r="L111" s="293"/>
      <c r="M111" s="240"/>
      <c r="N111" s="240"/>
      <c r="O111" s="240"/>
      <c r="P111" s="54"/>
    </row>
    <row r="112" spans="1:19" ht="34.5" customHeight="1" x14ac:dyDescent="0.35">
      <c r="B112" s="240"/>
      <c r="C112" s="262"/>
      <c r="D112" s="292"/>
      <c r="E112" s="292"/>
      <c r="F112" s="292"/>
      <c r="G112" s="292"/>
      <c r="H112" s="293" t="s">
        <v>482</v>
      </c>
      <c r="I112" s="292" t="s">
        <v>179</v>
      </c>
      <c r="J112" s="292"/>
      <c r="K112" s="295"/>
      <c r="L112" s="293"/>
      <c r="M112" s="240"/>
      <c r="N112" s="240" t="s">
        <v>331</v>
      </c>
      <c r="O112" s="240" t="s">
        <v>332</v>
      </c>
      <c r="P112" s="54"/>
    </row>
    <row r="113" spans="1:16" ht="34.5" customHeight="1" x14ac:dyDescent="0.35">
      <c r="B113" s="240"/>
      <c r="C113" s="262"/>
      <c r="D113" s="292"/>
      <c r="E113" s="292"/>
      <c r="F113" s="292"/>
      <c r="G113" s="292"/>
      <c r="H113" s="294"/>
      <c r="I113" s="53" t="s">
        <v>338</v>
      </c>
      <c r="J113" s="53" t="s">
        <v>339</v>
      </c>
      <c r="K113" s="295"/>
      <c r="L113" s="293"/>
      <c r="M113" s="240"/>
      <c r="N113" s="240"/>
      <c r="O113" s="240"/>
      <c r="P113" s="54"/>
    </row>
    <row r="114" spans="1:16" ht="15.5" customHeight="1" x14ac:dyDescent="0.35">
      <c r="B114" s="240"/>
      <c r="C114" s="262"/>
      <c r="D114" s="53">
        <v>1</v>
      </c>
      <c r="E114" s="53">
        <v>2</v>
      </c>
      <c r="F114" s="53">
        <v>3</v>
      </c>
      <c r="G114" s="53">
        <v>4</v>
      </c>
      <c r="H114" s="53">
        <v>5</v>
      </c>
      <c r="I114" s="53">
        <v>6</v>
      </c>
      <c r="J114" s="53">
        <v>7</v>
      </c>
      <c r="K114" s="53">
        <v>8</v>
      </c>
      <c r="L114" s="53">
        <v>9</v>
      </c>
      <c r="M114" s="53">
        <v>10</v>
      </c>
      <c r="N114" s="53">
        <v>11</v>
      </c>
      <c r="O114" s="53">
        <v>12</v>
      </c>
      <c r="P114" s="54"/>
    </row>
    <row r="115" spans="1:16" x14ac:dyDescent="0.35">
      <c r="B115" s="2" t="s">
        <v>53</v>
      </c>
      <c r="C115" s="3">
        <f>C75+1</f>
        <v>51</v>
      </c>
      <c r="D115" s="56">
        <v>1006443</v>
      </c>
      <c r="E115" s="56">
        <v>1006444</v>
      </c>
      <c r="F115" s="56">
        <v>1006445</v>
      </c>
      <c r="G115" s="56">
        <v>1006446</v>
      </c>
      <c r="H115" s="56">
        <v>1006447</v>
      </c>
      <c r="I115" s="56">
        <v>1006448</v>
      </c>
      <c r="J115" s="56">
        <v>1006449</v>
      </c>
      <c r="K115" s="57" t="s">
        <v>329</v>
      </c>
      <c r="L115" s="56">
        <v>1006450</v>
      </c>
      <c r="M115" s="56">
        <v>1006451</v>
      </c>
      <c r="N115" s="57" t="s">
        <v>329</v>
      </c>
      <c r="O115" s="56">
        <v>1006452</v>
      </c>
    </row>
    <row r="116" spans="1:16" x14ac:dyDescent="0.35">
      <c r="B116" s="2" t="s">
        <v>54</v>
      </c>
      <c r="C116" s="3">
        <f>C115+1</f>
        <v>52</v>
      </c>
      <c r="D116" s="56">
        <v>1006454</v>
      </c>
      <c r="E116" s="56">
        <v>1006455</v>
      </c>
      <c r="F116" s="56">
        <v>1006456</v>
      </c>
      <c r="G116" s="56">
        <v>1006457</v>
      </c>
      <c r="H116" s="56">
        <v>1006458</v>
      </c>
      <c r="I116" s="56">
        <v>1006459</v>
      </c>
      <c r="J116" s="56">
        <v>1006460</v>
      </c>
      <c r="K116" s="57" t="s">
        <v>329</v>
      </c>
      <c r="L116" s="56">
        <v>1006461</v>
      </c>
      <c r="M116" s="56">
        <v>1006462</v>
      </c>
      <c r="N116" s="57" t="s">
        <v>329</v>
      </c>
      <c r="O116" s="56">
        <v>1006463</v>
      </c>
    </row>
    <row r="117" spans="1:16" x14ac:dyDescent="0.35">
      <c r="B117" s="2" t="s">
        <v>55</v>
      </c>
      <c r="C117" s="3">
        <f>C116+1</f>
        <v>53</v>
      </c>
      <c r="D117" s="56">
        <v>1006465</v>
      </c>
      <c r="E117" s="56">
        <v>1006466</v>
      </c>
      <c r="F117" s="56">
        <v>1006467</v>
      </c>
      <c r="G117" s="56">
        <v>1006468</v>
      </c>
      <c r="H117" s="56">
        <v>1006469</v>
      </c>
      <c r="I117" s="56">
        <v>1006470</v>
      </c>
      <c r="J117" s="56">
        <v>1006471</v>
      </c>
      <c r="K117" s="57" t="s">
        <v>329</v>
      </c>
      <c r="L117" s="56">
        <v>1006472</v>
      </c>
      <c r="M117" s="56">
        <v>1006473</v>
      </c>
      <c r="N117" s="57" t="s">
        <v>329</v>
      </c>
      <c r="O117" s="56">
        <v>1006474</v>
      </c>
    </row>
    <row r="118" spans="1:16" x14ac:dyDescent="0.35">
      <c r="B118" s="2" t="s">
        <v>477</v>
      </c>
      <c r="C118" s="3">
        <f t="shared" ref="C118:C128" si="6">C117+1</f>
        <v>54</v>
      </c>
      <c r="D118" s="56">
        <v>1006476</v>
      </c>
      <c r="E118" s="56">
        <v>1006477</v>
      </c>
      <c r="F118" s="56">
        <v>1006478</v>
      </c>
      <c r="G118" s="56">
        <v>1006479</v>
      </c>
      <c r="H118" s="56">
        <v>1006480</v>
      </c>
      <c r="I118" s="56">
        <v>1006481</v>
      </c>
      <c r="J118" s="56">
        <v>1006482</v>
      </c>
      <c r="K118" s="57" t="s">
        <v>329</v>
      </c>
      <c r="L118" s="56">
        <v>1006483</v>
      </c>
      <c r="M118" s="56">
        <v>1006484</v>
      </c>
      <c r="N118" s="57" t="s">
        <v>329</v>
      </c>
      <c r="O118" s="56">
        <v>1006485</v>
      </c>
    </row>
    <row r="119" spans="1:16" x14ac:dyDescent="0.35">
      <c r="B119" s="2" t="s">
        <v>56</v>
      </c>
      <c r="C119" s="3">
        <f t="shared" si="6"/>
        <v>55</v>
      </c>
      <c r="D119" s="56">
        <v>1006487</v>
      </c>
      <c r="E119" s="56">
        <v>1006488</v>
      </c>
      <c r="F119" s="56">
        <v>1006489</v>
      </c>
      <c r="G119" s="56">
        <v>1006490</v>
      </c>
      <c r="H119" s="56">
        <v>1006491</v>
      </c>
      <c r="I119" s="56">
        <v>1006492</v>
      </c>
      <c r="J119" s="56">
        <v>1006493</v>
      </c>
      <c r="K119" s="57" t="s">
        <v>329</v>
      </c>
      <c r="L119" s="56">
        <v>1006494</v>
      </c>
      <c r="M119" s="56">
        <v>1006495</v>
      </c>
      <c r="N119" s="57" t="s">
        <v>329</v>
      </c>
      <c r="O119" s="56">
        <v>1006496</v>
      </c>
    </row>
    <row r="120" spans="1:16" x14ac:dyDescent="0.35">
      <c r="B120" s="17" t="s">
        <v>57</v>
      </c>
      <c r="C120" s="3">
        <f t="shared" si="6"/>
        <v>56</v>
      </c>
      <c r="D120" s="56">
        <v>1006498</v>
      </c>
      <c r="E120" s="56">
        <v>1006499</v>
      </c>
      <c r="F120" s="56">
        <v>1006500</v>
      </c>
      <c r="G120" s="56">
        <v>1006501</v>
      </c>
      <c r="H120" s="56">
        <v>1006502</v>
      </c>
      <c r="I120" s="56">
        <v>1006503</v>
      </c>
      <c r="J120" s="56">
        <v>1006504</v>
      </c>
      <c r="K120" s="57" t="s">
        <v>329</v>
      </c>
      <c r="L120" s="56">
        <v>1006505</v>
      </c>
      <c r="M120" s="56">
        <v>1006506</v>
      </c>
      <c r="N120" s="57" t="s">
        <v>329</v>
      </c>
      <c r="O120" s="56">
        <v>1006507</v>
      </c>
    </row>
    <row r="121" spans="1:16" x14ac:dyDescent="0.35">
      <c r="B121" s="17" t="s">
        <v>58</v>
      </c>
      <c r="C121" s="3">
        <f t="shared" si="6"/>
        <v>57</v>
      </c>
      <c r="D121" s="56">
        <v>1006509</v>
      </c>
      <c r="E121" s="56">
        <v>1006510</v>
      </c>
      <c r="F121" s="56">
        <v>1006511</v>
      </c>
      <c r="G121" s="56">
        <v>1006512</v>
      </c>
      <c r="H121" s="56">
        <v>1006513</v>
      </c>
      <c r="I121" s="56">
        <v>1006514</v>
      </c>
      <c r="J121" s="56">
        <v>1006515</v>
      </c>
      <c r="K121" s="57" t="s">
        <v>329</v>
      </c>
      <c r="L121" s="56">
        <v>1006516</v>
      </c>
      <c r="M121" s="56">
        <v>1006517</v>
      </c>
      <c r="N121" s="57" t="s">
        <v>329</v>
      </c>
      <c r="O121" s="56">
        <v>1006518</v>
      </c>
    </row>
    <row r="122" spans="1:16" x14ac:dyDescent="0.35">
      <c r="B122" s="17" t="s">
        <v>478</v>
      </c>
      <c r="C122" s="3">
        <f t="shared" si="6"/>
        <v>58</v>
      </c>
      <c r="D122" s="56">
        <v>1006520</v>
      </c>
      <c r="E122" s="56">
        <v>1006521</v>
      </c>
      <c r="F122" s="56">
        <v>1006522</v>
      </c>
      <c r="G122" s="56">
        <v>1006523</v>
      </c>
      <c r="H122" s="56">
        <v>1006524</v>
      </c>
      <c r="I122" s="56">
        <v>1006525</v>
      </c>
      <c r="J122" s="56">
        <v>1006526</v>
      </c>
      <c r="K122" s="57" t="s">
        <v>329</v>
      </c>
      <c r="L122" s="56">
        <v>1006527</v>
      </c>
      <c r="M122" s="56">
        <v>1006528</v>
      </c>
      <c r="N122" s="57" t="s">
        <v>329</v>
      </c>
      <c r="O122" s="56">
        <v>1006529</v>
      </c>
    </row>
    <row r="123" spans="1:16" x14ac:dyDescent="0.35">
      <c r="B123" s="17" t="s">
        <v>59</v>
      </c>
      <c r="C123" s="3">
        <f t="shared" si="6"/>
        <v>59</v>
      </c>
      <c r="D123" s="56">
        <v>1006531</v>
      </c>
      <c r="E123" s="56">
        <v>1006532</v>
      </c>
      <c r="F123" s="56">
        <v>1006533</v>
      </c>
      <c r="G123" s="56">
        <v>1006534</v>
      </c>
      <c r="H123" s="56">
        <v>1006535</v>
      </c>
      <c r="I123" s="56">
        <v>1006536</v>
      </c>
      <c r="J123" s="56">
        <v>1006537</v>
      </c>
      <c r="K123" s="57" t="s">
        <v>329</v>
      </c>
      <c r="L123" s="56">
        <v>1006538</v>
      </c>
      <c r="M123" s="56">
        <v>1006539</v>
      </c>
      <c r="N123" s="57" t="s">
        <v>329</v>
      </c>
      <c r="O123" s="56">
        <v>1006540</v>
      </c>
    </row>
    <row r="124" spans="1:16" s="82" customFormat="1" x14ac:dyDescent="0.35">
      <c r="A124" s="162"/>
      <c r="B124" s="2" t="s">
        <v>60</v>
      </c>
      <c r="C124" s="3">
        <f t="shared" si="6"/>
        <v>60</v>
      </c>
      <c r="D124" s="155">
        <v>1006542</v>
      </c>
      <c r="E124" s="155">
        <v>1006543</v>
      </c>
      <c r="F124" s="155">
        <v>1006544</v>
      </c>
      <c r="G124" s="155">
        <v>1006545</v>
      </c>
      <c r="H124" s="155">
        <v>1006546</v>
      </c>
      <c r="I124" s="155">
        <v>1006547</v>
      </c>
      <c r="J124" s="155">
        <v>1006548</v>
      </c>
      <c r="K124" s="57" t="s">
        <v>329</v>
      </c>
      <c r="L124" s="155">
        <v>1006549</v>
      </c>
      <c r="M124" s="155">
        <v>1006550</v>
      </c>
      <c r="N124" s="57" t="s">
        <v>329</v>
      </c>
      <c r="O124" s="155">
        <v>1006551</v>
      </c>
    </row>
    <row r="125" spans="1:16" s="82" customFormat="1" x14ac:dyDescent="0.35">
      <c r="A125" s="162"/>
      <c r="B125" s="2" t="s">
        <v>61</v>
      </c>
      <c r="C125" s="3">
        <f t="shared" si="6"/>
        <v>61</v>
      </c>
      <c r="D125" s="58">
        <v>1006553</v>
      </c>
      <c r="E125" s="58">
        <v>1006554</v>
      </c>
      <c r="F125" s="58">
        <v>1006555</v>
      </c>
      <c r="G125" s="58">
        <v>1006556</v>
      </c>
      <c r="H125" s="58">
        <v>1006557</v>
      </c>
      <c r="I125" s="58">
        <v>1006558</v>
      </c>
      <c r="J125" s="58">
        <v>1006559</v>
      </c>
      <c r="K125" s="57" t="s">
        <v>329</v>
      </c>
      <c r="L125" s="58">
        <v>1006560</v>
      </c>
      <c r="M125" s="58">
        <v>1006561</v>
      </c>
      <c r="N125" s="57" t="s">
        <v>329</v>
      </c>
      <c r="O125" s="58">
        <v>1006562</v>
      </c>
    </row>
    <row r="126" spans="1:16" s="82" customFormat="1" x14ac:dyDescent="0.35">
      <c r="A126" s="162"/>
      <c r="B126" s="2" t="s">
        <v>62</v>
      </c>
      <c r="C126" s="3">
        <f t="shared" si="6"/>
        <v>62</v>
      </c>
      <c r="D126" s="58">
        <v>1006564</v>
      </c>
      <c r="E126" s="58">
        <v>1006565</v>
      </c>
      <c r="F126" s="58">
        <v>1006566</v>
      </c>
      <c r="G126" s="58">
        <v>1006567</v>
      </c>
      <c r="H126" s="58">
        <v>1006568</v>
      </c>
      <c r="I126" s="58">
        <v>1006569</v>
      </c>
      <c r="J126" s="58">
        <v>1006570</v>
      </c>
      <c r="K126" s="57" t="s">
        <v>329</v>
      </c>
      <c r="L126" s="58">
        <v>1006571</v>
      </c>
      <c r="M126" s="58">
        <v>1006572</v>
      </c>
      <c r="N126" s="57" t="s">
        <v>329</v>
      </c>
      <c r="O126" s="58">
        <v>1006573</v>
      </c>
    </row>
    <row r="127" spans="1:16" s="82" customFormat="1" x14ac:dyDescent="0.35">
      <c r="A127" s="162"/>
      <c r="B127" s="2" t="s">
        <v>63</v>
      </c>
      <c r="C127" s="3">
        <f t="shared" si="6"/>
        <v>63</v>
      </c>
      <c r="D127" s="58">
        <v>1006575</v>
      </c>
      <c r="E127" s="58">
        <v>1006576</v>
      </c>
      <c r="F127" s="58">
        <v>1006577</v>
      </c>
      <c r="G127" s="58">
        <v>1006578</v>
      </c>
      <c r="H127" s="58">
        <v>1006579</v>
      </c>
      <c r="I127" s="58">
        <v>1006580</v>
      </c>
      <c r="J127" s="58">
        <v>1006581</v>
      </c>
      <c r="K127" s="57" t="s">
        <v>329</v>
      </c>
      <c r="L127" s="58">
        <v>1006582</v>
      </c>
      <c r="M127" s="58">
        <v>1006583</v>
      </c>
      <c r="N127" s="57" t="s">
        <v>329</v>
      </c>
      <c r="O127" s="58">
        <v>1006584</v>
      </c>
    </row>
    <row r="128" spans="1:16" x14ac:dyDescent="0.35">
      <c r="B128" s="2" t="s">
        <v>498</v>
      </c>
      <c r="C128" s="3">
        <f t="shared" si="6"/>
        <v>64</v>
      </c>
      <c r="D128" s="58">
        <v>1006586</v>
      </c>
      <c r="E128" s="58">
        <v>1006587</v>
      </c>
      <c r="F128" s="58">
        <v>1006588</v>
      </c>
      <c r="G128" s="58">
        <v>1006589</v>
      </c>
      <c r="H128" s="58">
        <v>1006590</v>
      </c>
      <c r="I128" s="58">
        <v>1006591</v>
      </c>
      <c r="J128" s="58">
        <v>1006592</v>
      </c>
      <c r="K128" s="63" t="s">
        <v>329</v>
      </c>
      <c r="L128" s="58">
        <v>1006593</v>
      </c>
      <c r="M128" s="58">
        <v>1006594</v>
      </c>
      <c r="N128" s="63" t="s">
        <v>329</v>
      </c>
      <c r="O128" s="58">
        <v>1006595</v>
      </c>
    </row>
    <row r="129" spans="1:15" x14ac:dyDescent="0.35">
      <c r="B129" s="14" t="s">
        <v>64</v>
      </c>
      <c r="C129" s="13">
        <v>92</v>
      </c>
      <c r="D129" s="13">
        <v>1006597</v>
      </c>
      <c r="E129" s="13">
        <v>1006598</v>
      </c>
      <c r="F129" s="13">
        <v>1006599</v>
      </c>
      <c r="G129" s="13">
        <v>1006600</v>
      </c>
      <c r="H129" s="13">
        <v>1006601</v>
      </c>
      <c r="I129" s="13">
        <v>1006602</v>
      </c>
      <c r="J129" s="13">
        <v>1006603</v>
      </c>
      <c r="K129" s="168"/>
      <c r="L129" s="13">
        <v>1006604</v>
      </c>
      <c r="M129" s="13">
        <v>1006605</v>
      </c>
      <c r="N129" s="168"/>
      <c r="O129" s="13">
        <v>1006606</v>
      </c>
    </row>
    <row r="130" spans="1:15" x14ac:dyDescent="0.35">
      <c r="B130" s="14" t="s">
        <v>65</v>
      </c>
      <c r="C130" s="13">
        <v>93</v>
      </c>
      <c r="D130" s="13">
        <v>1006608</v>
      </c>
      <c r="E130" s="13">
        <v>1006609</v>
      </c>
      <c r="F130" s="13">
        <v>1006610</v>
      </c>
      <c r="G130" s="13">
        <v>1006611</v>
      </c>
      <c r="H130" s="13">
        <v>1006612</v>
      </c>
      <c r="I130" s="13">
        <v>1006613</v>
      </c>
      <c r="J130" s="13">
        <v>1006614</v>
      </c>
      <c r="K130" s="168"/>
      <c r="L130" s="13">
        <v>1006615</v>
      </c>
      <c r="M130" s="13">
        <v>1006616</v>
      </c>
      <c r="N130" s="168"/>
      <c r="O130" s="13">
        <v>1006617</v>
      </c>
    </row>
    <row r="131" spans="1:15" x14ac:dyDescent="0.35">
      <c r="B131" s="60" t="s">
        <v>66</v>
      </c>
      <c r="C131" s="21">
        <v>94</v>
      </c>
      <c r="D131" s="21">
        <v>1006619</v>
      </c>
      <c r="E131" s="21">
        <v>1006620</v>
      </c>
      <c r="F131" s="21">
        <v>1006621</v>
      </c>
      <c r="G131" s="21">
        <v>1006622</v>
      </c>
      <c r="H131" s="21">
        <v>1006623</v>
      </c>
      <c r="I131" s="21">
        <v>1006624</v>
      </c>
      <c r="J131" s="21">
        <v>1006625</v>
      </c>
      <c r="K131" s="168"/>
      <c r="L131" s="13">
        <v>1006626</v>
      </c>
      <c r="M131" s="13">
        <v>1006627</v>
      </c>
      <c r="N131" s="13"/>
      <c r="O131" s="21">
        <v>1006628</v>
      </c>
    </row>
    <row r="132" spans="1:15" x14ac:dyDescent="0.35">
      <c r="B132" s="154" t="s">
        <v>611</v>
      </c>
    </row>
    <row r="133" spans="1:15" x14ac:dyDescent="0.35">
      <c r="B133" s="154" t="s">
        <v>308</v>
      </c>
    </row>
    <row r="134" spans="1:15" x14ac:dyDescent="0.35">
      <c r="B134" s="197" t="s">
        <v>370</v>
      </c>
    </row>
    <row r="136" spans="1:15" ht="72.650000000000006" customHeight="1" x14ac:dyDescent="0.35">
      <c r="A136" s="162" t="s">
        <v>465</v>
      </c>
      <c r="B136" s="308" t="s">
        <v>439</v>
      </c>
      <c r="C136" s="262" t="s">
        <v>123</v>
      </c>
      <c r="D136" s="44" t="s">
        <v>181</v>
      </c>
      <c r="E136" s="44" t="s">
        <v>182</v>
      </c>
      <c r="F136" s="44" t="s">
        <v>440</v>
      </c>
    </row>
    <row r="137" spans="1:15" x14ac:dyDescent="0.35">
      <c r="B137" s="308"/>
      <c r="C137" s="262"/>
      <c r="D137" s="46">
        <v>1</v>
      </c>
      <c r="E137" s="46">
        <v>2</v>
      </c>
      <c r="F137" s="46">
        <v>3</v>
      </c>
    </row>
    <row r="138" spans="1:15" x14ac:dyDescent="0.35">
      <c r="B138" s="4" t="s">
        <v>499</v>
      </c>
      <c r="C138" s="3">
        <f>C128+1</f>
        <v>65</v>
      </c>
      <c r="D138" s="58">
        <v>1006630</v>
      </c>
      <c r="E138" s="58">
        <v>1006631</v>
      </c>
      <c r="F138" s="58">
        <v>1006632</v>
      </c>
    </row>
    <row r="139" spans="1:15" x14ac:dyDescent="0.35">
      <c r="B139" s="2" t="s">
        <v>53</v>
      </c>
      <c r="C139" s="3">
        <f>C138+1</f>
        <v>66</v>
      </c>
      <c r="D139" s="58">
        <v>1006633</v>
      </c>
      <c r="E139" s="58">
        <v>1006634</v>
      </c>
      <c r="F139" s="58">
        <v>1006635</v>
      </c>
    </row>
    <row r="140" spans="1:15" x14ac:dyDescent="0.35">
      <c r="B140" s="2" t="s">
        <v>54</v>
      </c>
      <c r="C140" s="3">
        <f>C139+1</f>
        <v>67</v>
      </c>
      <c r="D140" s="58">
        <v>1006636</v>
      </c>
      <c r="E140" s="58">
        <v>1006637</v>
      </c>
      <c r="F140" s="58">
        <v>1006638</v>
      </c>
    </row>
    <row r="141" spans="1:15" x14ac:dyDescent="0.35">
      <c r="B141" s="2" t="s">
        <v>55</v>
      </c>
      <c r="C141" s="3">
        <f t="shared" ref="C141:C151" si="7">C140+1</f>
        <v>68</v>
      </c>
      <c r="D141" s="58">
        <v>1006639</v>
      </c>
      <c r="E141" s="58">
        <v>1006640</v>
      </c>
      <c r="F141" s="58">
        <v>1006641</v>
      </c>
    </row>
    <row r="142" spans="1:15" x14ac:dyDescent="0.35">
      <c r="B142" s="2" t="s">
        <v>477</v>
      </c>
      <c r="C142" s="3">
        <f t="shared" si="7"/>
        <v>69</v>
      </c>
      <c r="D142" s="58">
        <v>1006642</v>
      </c>
      <c r="E142" s="58">
        <v>1006643</v>
      </c>
      <c r="F142" s="58">
        <v>1006644</v>
      </c>
    </row>
    <row r="143" spans="1:15" x14ac:dyDescent="0.35">
      <c r="B143" s="2" t="s">
        <v>56</v>
      </c>
      <c r="C143" s="3">
        <f t="shared" si="7"/>
        <v>70</v>
      </c>
      <c r="D143" s="58">
        <v>1006645</v>
      </c>
      <c r="E143" s="58">
        <v>1006646</v>
      </c>
      <c r="F143" s="58">
        <v>1006647</v>
      </c>
    </row>
    <row r="144" spans="1:15" x14ac:dyDescent="0.35">
      <c r="B144" s="17" t="s">
        <v>57</v>
      </c>
      <c r="C144" s="3">
        <f t="shared" si="7"/>
        <v>71</v>
      </c>
      <c r="D144" s="58">
        <v>1006648</v>
      </c>
      <c r="E144" s="58">
        <v>1006649</v>
      </c>
      <c r="F144" s="58">
        <v>1006650</v>
      </c>
    </row>
    <row r="145" spans="1:7" x14ac:dyDescent="0.35">
      <c r="B145" s="17" t="s">
        <v>58</v>
      </c>
      <c r="C145" s="3">
        <f t="shared" si="7"/>
        <v>72</v>
      </c>
      <c r="D145" s="58">
        <v>1006651</v>
      </c>
      <c r="E145" s="58">
        <v>1006652</v>
      </c>
      <c r="F145" s="58">
        <v>1006653</v>
      </c>
    </row>
    <row r="146" spans="1:7" x14ac:dyDescent="0.35">
      <c r="B146" s="17" t="s">
        <v>478</v>
      </c>
      <c r="C146" s="3">
        <f t="shared" si="7"/>
        <v>73</v>
      </c>
      <c r="D146" s="58">
        <v>1006654</v>
      </c>
      <c r="E146" s="58">
        <v>1006655</v>
      </c>
      <c r="F146" s="58">
        <v>1006656</v>
      </c>
    </row>
    <row r="147" spans="1:7" x14ac:dyDescent="0.35">
      <c r="B147" s="17" t="s">
        <v>59</v>
      </c>
      <c r="C147" s="3">
        <f t="shared" si="7"/>
        <v>74</v>
      </c>
      <c r="D147" s="58">
        <v>1006657</v>
      </c>
      <c r="E147" s="58">
        <v>1006658</v>
      </c>
      <c r="F147" s="58">
        <v>1006659</v>
      </c>
    </row>
    <row r="148" spans="1:7" x14ac:dyDescent="0.35">
      <c r="B148" s="2" t="s">
        <v>60</v>
      </c>
      <c r="C148" s="3">
        <f t="shared" si="7"/>
        <v>75</v>
      </c>
      <c r="D148" s="58">
        <v>1006660</v>
      </c>
      <c r="E148" s="58">
        <v>1006661</v>
      </c>
      <c r="F148" s="58">
        <v>1006662</v>
      </c>
    </row>
    <row r="149" spans="1:7" x14ac:dyDescent="0.35">
      <c r="B149" s="2" t="s">
        <v>61</v>
      </c>
      <c r="C149" s="3">
        <f t="shared" si="7"/>
        <v>76</v>
      </c>
      <c r="D149" s="58">
        <v>1006663</v>
      </c>
      <c r="E149" s="58">
        <v>1006664</v>
      </c>
      <c r="F149" s="58">
        <v>1006665</v>
      </c>
    </row>
    <row r="150" spans="1:7" x14ac:dyDescent="0.35">
      <c r="B150" s="2" t="s">
        <v>62</v>
      </c>
      <c r="C150" s="3">
        <f t="shared" si="7"/>
        <v>77</v>
      </c>
      <c r="D150" s="58">
        <v>1006666</v>
      </c>
      <c r="E150" s="58">
        <v>1006667</v>
      </c>
      <c r="F150" s="58">
        <v>1006668</v>
      </c>
    </row>
    <row r="151" spans="1:7" x14ac:dyDescent="0.35">
      <c r="B151" s="2" t="s">
        <v>63</v>
      </c>
      <c r="C151" s="3">
        <f t="shared" si="7"/>
        <v>78</v>
      </c>
      <c r="D151" s="58">
        <v>1006669</v>
      </c>
      <c r="E151" s="58">
        <v>1006670</v>
      </c>
      <c r="F151" s="58">
        <v>1006671</v>
      </c>
    </row>
    <row r="152" spans="1:7" x14ac:dyDescent="0.35">
      <c r="B152" s="14" t="s">
        <v>67</v>
      </c>
      <c r="C152" s="13">
        <v>109</v>
      </c>
      <c r="D152" s="76">
        <v>1006672</v>
      </c>
      <c r="E152" s="76">
        <v>1006673</v>
      </c>
      <c r="F152" s="76">
        <v>1006674</v>
      </c>
    </row>
    <row r="153" spans="1:7" x14ac:dyDescent="0.35">
      <c r="B153" s="14" t="s">
        <v>65</v>
      </c>
      <c r="C153" s="13">
        <v>110</v>
      </c>
      <c r="D153" s="76">
        <v>1006675</v>
      </c>
      <c r="E153" s="76">
        <v>1006676</v>
      </c>
      <c r="F153" s="77">
        <v>1006677</v>
      </c>
    </row>
    <row r="154" spans="1:7" x14ac:dyDescent="0.35">
      <c r="B154" s="60" t="s">
        <v>66</v>
      </c>
      <c r="C154" s="21">
        <v>111</v>
      </c>
      <c r="D154" s="78">
        <v>1006678</v>
      </c>
      <c r="E154" s="78">
        <v>1006679</v>
      </c>
      <c r="F154" s="79">
        <v>1006680</v>
      </c>
    </row>
    <row r="155" spans="1:7" ht="75" customHeight="1" x14ac:dyDescent="0.35">
      <c r="A155" s="162" t="s">
        <v>466</v>
      </c>
      <c r="B155" s="288" t="s">
        <v>373</v>
      </c>
      <c r="C155" s="270" t="s">
        <v>123</v>
      </c>
      <c r="D155" s="44" t="s">
        <v>181</v>
      </c>
      <c r="E155" s="44" t="s">
        <v>183</v>
      </c>
      <c r="F155" s="44" t="s">
        <v>334</v>
      </c>
      <c r="G155" s="140" t="s">
        <v>545</v>
      </c>
    </row>
    <row r="156" spans="1:7" ht="16" customHeight="1" x14ac:dyDescent="0.35">
      <c r="B156" s="290"/>
      <c r="C156" s="272"/>
      <c r="D156" s="46">
        <v>1</v>
      </c>
      <c r="E156" s="46">
        <v>2</v>
      </c>
      <c r="F156" s="46">
        <v>3</v>
      </c>
      <c r="G156" s="46">
        <v>4</v>
      </c>
    </row>
    <row r="157" spans="1:7" x14ac:dyDescent="0.35">
      <c r="B157" s="4" t="s">
        <v>500</v>
      </c>
      <c r="C157" s="3">
        <f>C151+1</f>
        <v>79</v>
      </c>
      <c r="D157" s="58">
        <v>1006681</v>
      </c>
      <c r="E157" s="58">
        <v>1006682</v>
      </c>
      <c r="F157" s="58">
        <v>1006683</v>
      </c>
      <c r="G157" s="58">
        <v>1006684</v>
      </c>
    </row>
    <row r="158" spans="1:7" x14ac:dyDescent="0.35">
      <c r="B158" s="49" t="s">
        <v>630</v>
      </c>
      <c r="C158" s="3">
        <f>C157+1</f>
        <v>80</v>
      </c>
      <c r="D158" s="58">
        <v>1006685</v>
      </c>
      <c r="E158" s="58">
        <v>1006686</v>
      </c>
      <c r="F158" s="58">
        <v>1006687</v>
      </c>
      <c r="G158" s="58">
        <v>1006688</v>
      </c>
    </row>
    <row r="159" spans="1:7" ht="16.5" x14ac:dyDescent="0.35">
      <c r="B159" s="199" t="s">
        <v>455</v>
      </c>
      <c r="C159" s="3">
        <f>C158+1</f>
        <v>81</v>
      </c>
      <c r="D159" s="63" t="s">
        <v>329</v>
      </c>
      <c r="E159" s="63" t="s">
        <v>329</v>
      </c>
      <c r="F159" s="63" t="s">
        <v>329</v>
      </c>
      <c r="G159" s="63" t="s">
        <v>329</v>
      </c>
    </row>
    <row r="160" spans="1:7" ht="16.5" x14ac:dyDescent="0.35">
      <c r="B160" s="50" t="s">
        <v>632</v>
      </c>
      <c r="C160" s="3">
        <f t="shared" ref="C160:C163" si="8">C159+1</f>
        <v>82</v>
      </c>
      <c r="D160" s="58">
        <v>1006689</v>
      </c>
      <c r="E160" s="58">
        <v>1006690</v>
      </c>
      <c r="F160" s="58">
        <v>1006691</v>
      </c>
      <c r="G160" s="58">
        <v>1006692</v>
      </c>
    </row>
    <row r="161" spans="1:33" x14ac:dyDescent="0.35">
      <c r="B161" s="51" t="s">
        <v>68</v>
      </c>
      <c r="C161" s="3">
        <f t="shared" si="8"/>
        <v>83</v>
      </c>
      <c r="D161" s="58">
        <v>1006693</v>
      </c>
      <c r="E161" s="58">
        <v>1006694</v>
      </c>
      <c r="F161" s="58">
        <v>1006695</v>
      </c>
      <c r="G161" s="58">
        <v>1006696</v>
      </c>
    </row>
    <row r="162" spans="1:33" x14ac:dyDescent="0.35">
      <c r="B162" s="51" t="s">
        <v>69</v>
      </c>
      <c r="C162" s="3">
        <f t="shared" si="8"/>
        <v>84</v>
      </c>
      <c r="D162" s="58">
        <v>1006697</v>
      </c>
      <c r="E162" s="58">
        <v>1006698</v>
      </c>
      <c r="F162" s="58">
        <v>1006699</v>
      </c>
      <c r="G162" s="58">
        <v>1006700</v>
      </c>
    </row>
    <row r="163" spans="1:33" x14ac:dyDescent="0.35">
      <c r="B163" s="52" t="s">
        <v>70</v>
      </c>
      <c r="C163" s="3">
        <f t="shared" si="8"/>
        <v>85</v>
      </c>
      <c r="D163" s="58">
        <v>1006701</v>
      </c>
      <c r="E163" s="58">
        <v>1006702</v>
      </c>
      <c r="F163" s="58">
        <v>1006703</v>
      </c>
      <c r="G163" s="58">
        <v>1006704</v>
      </c>
    </row>
    <row r="164" spans="1:33" x14ac:dyDescent="0.35">
      <c r="B164" s="359" t="s">
        <v>454</v>
      </c>
      <c r="C164" s="369"/>
      <c r="D164" s="369"/>
      <c r="E164" s="369"/>
      <c r="F164" s="369"/>
      <c r="G164" s="170"/>
    </row>
    <row r="165" spans="1:33" x14ac:dyDescent="0.35">
      <c r="B165" s="359" t="s">
        <v>309</v>
      </c>
      <c r="C165" s="369"/>
      <c r="D165" s="369"/>
      <c r="E165" s="369"/>
      <c r="F165" s="169"/>
      <c r="G165" s="170"/>
    </row>
    <row r="166" spans="1:33" x14ac:dyDescent="0.35">
      <c r="B166" s="359" t="s">
        <v>310</v>
      </c>
      <c r="C166" s="369"/>
      <c r="D166" s="369"/>
      <c r="E166" s="369"/>
      <c r="F166" s="369"/>
      <c r="G166" s="170"/>
    </row>
    <row r="167" spans="1:33" x14ac:dyDescent="0.35">
      <c r="B167" s="358" t="s">
        <v>311</v>
      </c>
      <c r="C167" s="358"/>
      <c r="D167" s="358"/>
      <c r="E167" s="358"/>
      <c r="F167" s="358"/>
      <c r="G167" s="358"/>
    </row>
    <row r="168" spans="1:33" x14ac:dyDescent="0.35">
      <c r="B168" s="359" t="s">
        <v>312</v>
      </c>
      <c r="C168" s="359"/>
      <c r="D168" s="359"/>
      <c r="E168" s="359"/>
      <c r="F168" s="359"/>
      <c r="G168" s="359"/>
    </row>
    <row r="169" spans="1:33" x14ac:dyDescent="0.35">
      <c r="B169" s="264" t="s">
        <v>631</v>
      </c>
      <c r="C169" s="264"/>
      <c r="D169" s="264"/>
      <c r="E169" s="264"/>
      <c r="F169" s="264"/>
      <c r="G169" s="264"/>
    </row>
    <row r="170" spans="1:33" x14ac:dyDescent="0.35">
      <c r="B170" s="344" t="s">
        <v>672</v>
      </c>
      <c r="C170" s="344"/>
      <c r="D170" s="344"/>
      <c r="E170" s="344"/>
      <c r="F170" s="344"/>
      <c r="G170" s="344"/>
    </row>
    <row r="172" spans="1:33" ht="19" customHeight="1" x14ac:dyDescent="0.35">
      <c r="A172" s="162" t="s">
        <v>467</v>
      </c>
      <c r="B172" s="233" t="s">
        <v>441</v>
      </c>
      <c r="C172" s="349" t="s">
        <v>123</v>
      </c>
      <c r="D172" s="267" t="s">
        <v>303</v>
      </c>
      <c r="E172" s="268"/>
      <c r="F172" s="268"/>
      <c r="G172" s="268"/>
      <c r="H172" s="268"/>
      <c r="I172" s="268"/>
      <c r="J172" s="269"/>
      <c r="K172" s="360" t="s">
        <v>624</v>
      </c>
      <c r="L172" s="233" t="s">
        <v>170</v>
      </c>
      <c r="M172" s="240" t="s">
        <v>156</v>
      </c>
      <c r="N172" s="240"/>
      <c r="O172" s="240"/>
      <c r="AG172" s="161"/>
    </row>
    <row r="173" spans="1:33" x14ac:dyDescent="0.35">
      <c r="B173" s="234"/>
      <c r="C173" s="350"/>
      <c r="D173" s="233" t="s">
        <v>306</v>
      </c>
      <c r="E173" s="233" t="s">
        <v>160</v>
      </c>
      <c r="F173" s="233" t="s">
        <v>174</v>
      </c>
      <c r="G173" s="233" t="s">
        <v>175</v>
      </c>
      <c r="H173" s="267" t="s">
        <v>178</v>
      </c>
      <c r="I173" s="268"/>
      <c r="J173" s="269"/>
      <c r="K173" s="361"/>
      <c r="L173" s="234"/>
      <c r="M173" s="240" t="s">
        <v>333</v>
      </c>
      <c r="N173" s="240" t="s">
        <v>180</v>
      </c>
      <c r="O173" s="240"/>
      <c r="AG173" s="12"/>
    </row>
    <row r="174" spans="1:33" x14ac:dyDescent="0.35">
      <c r="B174" s="234"/>
      <c r="C174" s="350"/>
      <c r="D174" s="234"/>
      <c r="E174" s="234"/>
      <c r="F174" s="234"/>
      <c r="G174" s="234"/>
      <c r="H174" s="233" t="s">
        <v>307</v>
      </c>
      <c r="I174" s="267" t="s">
        <v>179</v>
      </c>
      <c r="J174" s="269"/>
      <c r="K174" s="361"/>
      <c r="L174" s="234"/>
      <c r="M174" s="240"/>
      <c r="N174" s="240"/>
      <c r="O174" s="240"/>
      <c r="AG174" s="12"/>
    </row>
    <row r="175" spans="1:33" ht="54" customHeight="1" x14ac:dyDescent="0.35">
      <c r="B175" s="234"/>
      <c r="C175" s="350"/>
      <c r="D175" s="235"/>
      <c r="E175" s="235"/>
      <c r="F175" s="235"/>
      <c r="G175" s="235"/>
      <c r="H175" s="235"/>
      <c r="I175" s="44" t="s">
        <v>313</v>
      </c>
      <c r="J175" s="44" t="s">
        <v>184</v>
      </c>
      <c r="K175" s="362"/>
      <c r="L175" s="235"/>
      <c r="M175" s="240"/>
      <c r="N175" s="44" t="s">
        <v>592</v>
      </c>
      <c r="O175" s="44" t="s">
        <v>332</v>
      </c>
      <c r="AG175" s="12"/>
    </row>
    <row r="176" spans="1:33" x14ac:dyDescent="0.35">
      <c r="B176" s="235"/>
      <c r="C176" s="351"/>
      <c r="D176" s="158">
        <v>1</v>
      </c>
      <c r="E176" s="158">
        <f>D176+1</f>
        <v>2</v>
      </c>
      <c r="F176" s="158">
        <f>E176+1</f>
        <v>3</v>
      </c>
      <c r="G176" s="158">
        <f>F176+1</f>
        <v>4</v>
      </c>
      <c r="H176" s="158">
        <f t="shared" ref="H176:O176" si="9">G176+1</f>
        <v>5</v>
      </c>
      <c r="I176" s="158">
        <f t="shared" si="9"/>
        <v>6</v>
      </c>
      <c r="J176" s="158">
        <f t="shared" si="9"/>
        <v>7</v>
      </c>
      <c r="K176" s="158">
        <f t="shared" si="9"/>
        <v>8</v>
      </c>
      <c r="L176" s="158">
        <f t="shared" si="9"/>
        <v>9</v>
      </c>
      <c r="M176" s="158">
        <f t="shared" si="9"/>
        <v>10</v>
      </c>
      <c r="N176" s="158">
        <f t="shared" si="9"/>
        <v>11</v>
      </c>
      <c r="O176" s="158">
        <f t="shared" si="9"/>
        <v>12</v>
      </c>
      <c r="AG176" s="12"/>
    </row>
    <row r="177" spans="2:33" x14ac:dyDescent="0.35">
      <c r="B177" s="2" t="s">
        <v>484</v>
      </c>
      <c r="C177" s="3">
        <f>C163+1</f>
        <v>86</v>
      </c>
      <c r="D177" s="58">
        <v>1006705</v>
      </c>
      <c r="E177" s="58">
        <v>1006706</v>
      </c>
      <c r="F177" s="58">
        <v>1006707</v>
      </c>
      <c r="G177" s="58">
        <v>1006708</v>
      </c>
      <c r="H177" s="58">
        <v>1006709</v>
      </c>
      <c r="I177" s="58">
        <v>1006710</v>
      </c>
      <c r="J177" s="58">
        <v>1006711</v>
      </c>
      <c r="K177" s="63" t="s">
        <v>329</v>
      </c>
      <c r="L177" s="58">
        <v>1006712</v>
      </c>
      <c r="M177" s="58">
        <v>1006713</v>
      </c>
      <c r="N177" s="58">
        <v>1006715</v>
      </c>
      <c r="O177" s="58">
        <v>1006714</v>
      </c>
      <c r="AG177" s="12"/>
    </row>
    <row r="178" spans="2:33" x14ac:dyDescent="0.35">
      <c r="B178" s="7" t="s">
        <v>72</v>
      </c>
      <c r="C178" s="3">
        <f>C177+1</f>
        <v>87</v>
      </c>
      <c r="D178" s="63" t="s">
        <v>329</v>
      </c>
      <c r="E178" s="63" t="s">
        <v>329</v>
      </c>
      <c r="F178" s="63" t="s">
        <v>329</v>
      </c>
      <c r="G178" s="63" t="s">
        <v>329</v>
      </c>
      <c r="H178" s="63" t="s">
        <v>329</v>
      </c>
      <c r="I178" s="63" t="s">
        <v>329</v>
      </c>
      <c r="J178" s="63" t="s">
        <v>329</v>
      </c>
      <c r="K178" s="63" t="s">
        <v>329</v>
      </c>
      <c r="L178" s="63" t="s">
        <v>329</v>
      </c>
      <c r="M178" s="63" t="s">
        <v>329</v>
      </c>
      <c r="N178" s="63" t="s">
        <v>329</v>
      </c>
      <c r="O178" s="63" t="s">
        <v>329</v>
      </c>
      <c r="AG178" s="12"/>
    </row>
    <row r="179" spans="2:33" x14ac:dyDescent="0.35">
      <c r="B179" s="7" t="s">
        <v>77</v>
      </c>
      <c r="C179" s="3">
        <f>C178+1</f>
        <v>88</v>
      </c>
      <c r="D179" s="63" t="s">
        <v>329</v>
      </c>
      <c r="E179" s="63" t="s">
        <v>329</v>
      </c>
      <c r="F179" s="63" t="s">
        <v>329</v>
      </c>
      <c r="G179" s="63" t="s">
        <v>329</v>
      </c>
      <c r="H179" s="63" t="s">
        <v>329</v>
      </c>
      <c r="I179" s="63" t="s">
        <v>329</v>
      </c>
      <c r="J179" s="63" t="s">
        <v>329</v>
      </c>
      <c r="K179" s="63" t="s">
        <v>329</v>
      </c>
      <c r="L179" s="63" t="s">
        <v>329</v>
      </c>
      <c r="M179" s="63" t="s">
        <v>329</v>
      </c>
      <c r="N179" s="63" t="s">
        <v>329</v>
      </c>
      <c r="O179" s="63" t="s">
        <v>329</v>
      </c>
      <c r="AG179" s="12"/>
    </row>
    <row r="180" spans="2:33" x14ac:dyDescent="0.35">
      <c r="B180" s="7" t="s">
        <v>73</v>
      </c>
      <c r="C180" s="3">
        <f t="shared" ref="C180:C186" si="10">C179+1</f>
        <v>89</v>
      </c>
      <c r="D180" s="63" t="s">
        <v>329</v>
      </c>
      <c r="E180" s="63" t="s">
        <v>329</v>
      </c>
      <c r="F180" s="63" t="s">
        <v>329</v>
      </c>
      <c r="G180" s="63" t="s">
        <v>329</v>
      </c>
      <c r="H180" s="63" t="s">
        <v>329</v>
      </c>
      <c r="I180" s="63" t="s">
        <v>329</v>
      </c>
      <c r="J180" s="63" t="s">
        <v>329</v>
      </c>
      <c r="K180" s="63" t="s">
        <v>329</v>
      </c>
      <c r="L180" s="63" t="s">
        <v>329</v>
      </c>
      <c r="M180" s="63" t="s">
        <v>329</v>
      </c>
      <c r="N180" s="63" t="s">
        <v>329</v>
      </c>
      <c r="O180" s="63" t="s">
        <v>329</v>
      </c>
      <c r="AG180" s="12"/>
    </row>
    <row r="181" spans="2:33" x14ac:dyDescent="0.35">
      <c r="B181" s="7" t="s">
        <v>74</v>
      </c>
      <c r="C181" s="3">
        <f t="shared" si="10"/>
        <v>90</v>
      </c>
      <c r="D181" s="63" t="s">
        <v>329</v>
      </c>
      <c r="E181" s="63" t="s">
        <v>329</v>
      </c>
      <c r="F181" s="63" t="s">
        <v>329</v>
      </c>
      <c r="G181" s="63" t="s">
        <v>329</v>
      </c>
      <c r="H181" s="63" t="s">
        <v>329</v>
      </c>
      <c r="I181" s="63" t="s">
        <v>329</v>
      </c>
      <c r="J181" s="63" t="s">
        <v>329</v>
      </c>
      <c r="K181" s="63" t="s">
        <v>329</v>
      </c>
      <c r="L181" s="63" t="s">
        <v>329</v>
      </c>
      <c r="M181" s="63" t="s">
        <v>329</v>
      </c>
      <c r="N181" s="63" t="s">
        <v>329</v>
      </c>
      <c r="O181" s="63" t="s">
        <v>329</v>
      </c>
      <c r="AG181" s="12"/>
    </row>
    <row r="182" spans="2:33" x14ac:dyDescent="0.35">
      <c r="B182" s="7" t="s">
        <v>75</v>
      </c>
      <c r="C182" s="3">
        <f t="shared" si="10"/>
        <v>91</v>
      </c>
      <c r="D182" s="63" t="s">
        <v>329</v>
      </c>
      <c r="E182" s="63" t="s">
        <v>329</v>
      </c>
      <c r="F182" s="63" t="s">
        <v>329</v>
      </c>
      <c r="G182" s="63" t="s">
        <v>329</v>
      </c>
      <c r="H182" s="63" t="s">
        <v>329</v>
      </c>
      <c r="I182" s="63" t="s">
        <v>329</v>
      </c>
      <c r="J182" s="63" t="s">
        <v>329</v>
      </c>
      <c r="K182" s="63" t="s">
        <v>329</v>
      </c>
      <c r="L182" s="63" t="s">
        <v>329</v>
      </c>
      <c r="M182" s="63" t="s">
        <v>329</v>
      </c>
      <c r="N182" s="63" t="s">
        <v>329</v>
      </c>
      <c r="O182" s="63" t="s">
        <v>329</v>
      </c>
      <c r="AG182" s="12"/>
    </row>
    <row r="183" spans="2:33" ht="16.5" x14ac:dyDescent="0.35">
      <c r="B183" s="2" t="s">
        <v>627</v>
      </c>
      <c r="C183" s="3">
        <f t="shared" si="10"/>
        <v>92</v>
      </c>
      <c r="D183" s="63" t="s">
        <v>329</v>
      </c>
      <c r="E183" s="63" t="s">
        <v>329</v>
      </c>
      <c r="F183" s="63" t="s">
        <v>329</v>
      </c>
      <c r="G183" s="63" t="s">
        <v>329</v>
      </c>
      <c r="H183" s="63" t="s">
        <v>329</v>
      </c>
      <c r="I183" s="63" t="s">
        <v>329</v>
      </c>
      <c r="J183" s="63" t="s">
        <v>329</v>
      </c>
      <c r="K183" s="63" t="s">
        <v>329</v>
      </c>
      <c r="L183" s="63" t="s">
        <v>329</v>
      </c>
      <c r="M183" s="63" t="s">
        <v>329</v>
      </c>
      <c r="N183" s="63" t="s">
        <v>329</v>
      </c>
      <c r="O183" s="63" t="s">
        <v>329</v>
      </c>
      <c r="AG183" s="12"/>
    </row>
    <row r="184" spans="2:33" x14ac:dyDescent="0.35">
      <c r="B184" s="7" t="s">
        <v>76</v>
      </c>
      <c r="C184" s="3">
        <f t="shared" si="10"/>
        <v>93</v>
      </c>
      <c r="D184" s="63" t="s">
        <v>329</v>
      </c>
      <c r="E184" s="63" t="s">
        <v>329</v>
      </c>
      <c r="F184" s="63" t="s">
        <v>329</v>
      </c>
      <c r="G184" s="63" t="s">
        <v>329</v>
      </c>
      <c r="H184" s="63" t="s">
        <v>329</v>
      </c>
      <c r="I184" s="63" t="s">
        <v>329</v>
      </c>
      <c r="J184" s="63" t="s">
        <v>329</v>
      </c>
      <c r="K184" s="63" t="s">
        <v>329</v>
      </c>
      <c r="L184" s="63" t="s">
        <v>329</v>
      </c>
      <c r="M184" s="63" t="s">
        <v>329</v>
      </c>
      <c r="N184" s="63" t="s">
        <v>329</v>
      </c>
      <c r="O184" s="63" t="s">
        <v>329</v>
      </c>
      <c r="AG184" s="12"/>
    </row>
    <row r="185" spans="2:33" x14ac:dyDescent="0.35">
      <c r="B185" s="2" t="s">
        <v>485</v>
      </c>
      <c r="C185" s="3">
        <f t="shared" si="10"/>
        <v>94</v>
      </c>
      <c r="D185" s="58">
        <v>1006716</v>
      </c>
      <c r="E185" s="58">
        <v>1006717</v>
      </c>
      <c r="F185" s="58">
        <v>1006718</v>
      </c>
      <c r="G185" s="58">
        <v>1006719</v>
      </c>
      <c r="H185" s="58">
        <v>1006720</v>
      </c>
      <c r="I185" s="58">
        <v>1006721</v>
      </c>
      <c r="J185" s="58">
        <v>1006722</v>
      </c>
      <c r="K185" s="63" t="s">
        <v>329</v>
      </c>
      <c r="L185" s="58">
        <v>1006723</v>
      </c>
      <c r="M185" s="58">
        <v>1006724</v>
      </c>
      <c r="N185" s="58">
        <v>1006726</v>
      </c>
      <c r="O185" s="58">
        <v>1006725</v>
      </c>
      <c r="AG185" s="12"/>
    </row>
    <row r="186" spans="2:33" x14ac:dyDescent="0.35">
      <c r="B186" s="2" t="s">
        <v>72</v>
      </c>
      <c r="C186" s="3">
        <f t="shared" si="10"/>
        <v>95</v>
      </c>
      <c r="D186" s="58">
        <v>1077183</v>
      </c>
      <c r="E186" s="58">
        <v>1077184</v>
      </c>
      <c r="F186" s="58">
        <v>1077185</v>
      </c>
      <c r="G186" s="58">
        <v>1077186</v>
      </c>
      <c r="H186" s="58">
        <v>1077187</v>
      </c>
      <c r="I186" s="58">
        <v>1077188</v>
      </c>
      <c r="J186" s="58">
        <v>1077189</v>
      </c>
      <c r="K186" s="63" t="s">
        <v>329</v>
      </c>
      <c r="L186" s="58">
        <v>1077190</v>
      </c>
      <c r="M186" s="58">
        <v>1077191</v>
      </c>
      <c r="N186" s="58">
        <v>1077193</v>
      </c>
      <c r="O186" s="58">
        <v>1077192</v>
      </c>
      <c r="AG186" s="12"/>
    </row>
    <row r="187" spans="2:33" x14ac:dyDescent="0.35">
      <c r="B187" s="2" t="s">
        <v>77</v>
      </c>
      <c r="C187" s="3">
        <f>C186+1</f>
        <v>96</v>
      </c>
      <c r="D187" s="58">
        <v>1077194</v>
      </c>
      <c r="E187" s="58">
        <v>1077195</v>
      </c>
      <c r="F187" s="58">
        <v>1077196</v>
      </c>
      <c r="G187" s="58">
        <v>1077197</v>
      </c>
      <c r="H187" s="58">
        <v>1077198</v>
      </c>
      <c r="I187" s="58">
        <v>1077199</v>
      </c>
      <c r="J187" s="58">
        <v>1077200</v>
      </c>
      <c r="K187" s="63" t="s">
        <v>329</v>
      </c>
      <c r="L187" s="58">
        <v>1077201</v>
      </c>
      <c r="M187" s="58">
        <v>1077202</v>
      </c>
      <c r="N187" s="58">
        <v>1077204</v>
      </c>
      <c r="O187" s="58">
        <v>1077203</v>
      </c>
      <c r="AG187" s="12"/>
    </row>
    <row r="188" spans="2:33" x14ac:dyDescent="0.35">
      <c r="B188" s="2" t="s">
        <v>73</v>
      </c>
      <c r="C188" s="3">
        <f t="shared" ref="C188:C208" si="11">C187+1</f>
        <v>97</v>
      </c>
      <c r="D188" s="58">
        <v>1077205</v>
      </c>
      <c r="E188" s="58">
        <v>1077206</v>
      </c>
      <c r="F188" s="58">
        <v>1077207</v>
      </c>
      <c r="G188" s="58">
        <v>1077208</v>
      </c>
      <c r="H188" s="58">
        <v>1077209</v>
      </c>
      <c r="I188" s="58">
        <v>1077210</v>
      </c>
      <c r="J188" s="58">
        <v>1077211</v>
      </c>
      <c r="K188" s="63" t="s">
        <v>329</v>
      </c>
      <c r="L188" s="58">
        <v>1077212</v>
      </c>
      <c r="M188" s="58">
        <v>1077213</v>
      </c>
      <c r="N188" s="58">
        <v>1077215</v>
      </c>
      <c r="O188" s="58">
        <v>1077214</v>
      </c>
      <c r="AG188" s="12"/>
    </row>
    <row r="189" spans="2:33" x14ac:dyDescent="0.35">
      <c r="B189" s="2" t="s">
        <v>74</v>
      </c>
      <c r="C189" s="3">
        <f t="shared" si="11"/>
        <v>98</v>
      </c>
      <c r="D189" s="58">
        <v>1077216</v>
      </c>
      <c r="E189" s="58">
        <v>1077217</v>
      </c>
      <c r="F189" s="58">
        <v>1077218</v>
      </c>
      <c r="G189" s="58">
        <v>1077219</v>
      </c>
      <c r="H189" s="58">
        <v>1077220</v>
      </c>
      <c r="I189" s="58">
        <v>1077221</v>
      </c>
      <c r="J189" s="58">
        <v>1077222</v>
      </c>
      <c r="K189" s="63" t="s">
        <v>329</v>
      </c>
      <c r="L189" s="58">
        <v>1077223</v>
      </c>
      <c r="M189" s="58">
        <v>1077224</v>
      </c>
      <c r="N189" s="58">
        <v>1077226</v>
      </c>
      <c r="O189" s="58">
        <v>1077225</v>
      </c>
      <c r="AG189" s="12"/>
    </row>
    <row r="190" spans="2:33" x14ac:dyDescent="0.35">
      <c r="B190" s="2" t="s">
        <v>75</v>
      </c>
      <c r="C190" s="3">
        <f t="shared" si="11"/>
        <v>99</v>
      </c>
      <c r="D190" s="58">
        <v>1077227</v>
      </c>
      <c r="E190" s="58">
        <v>1077228</v>
      </c>
      <c r="F190" s="58">
        <v>1077229</v>
      </c>
      <c r="G190" s="58">
        <v>1077230</v>
      </c>
      <c r="H190" s="58">
        <v>1077231</v>
      </c>
      <c r="I190" s="58">
        <v>1077232</v>
      </c>
      <c r="J190" s="58">
        <v>1077233</v>
      </c>
      <c r="K190" s="63" t="s">
        <v>329</v>
      </c>
      <c r="L190" s="58">
        <v>1077234</v>
      </c>
      <c r="M190" s="58">
        <v>1077235</v>
      </c>
      <c r="N190" s="58">
        <v>1077237</v>
      </c>
      <c r="O190" s="58">
        <v>1077236</v>
      </c>
      <c r="AG190" s="12"/>
    </row>
    <row r="191" spans="2:33" ht="16.5" x14ac:dyDescent="0.35">
      <c r="B191" s="2" t="s">
        <v>626</v>
      </c>
      <c r="C191" s="3">
        <f t="shared" si="11"/>
        <v>100</v>
      </c>
      <c r="D191" s="58">
        <v>1006826</v>
      </c>
      <c r="E191" s="58">
        <v>1006827</v>
      </c>
      <c r="F191" s="58">
        <v>1006828</v>
      </c>
      <c r="G191" s="58">
        <v>1006829</v>
      </c>
      <c r="H191" s="58">
        <v>1006830</v>
      </c>
      <c r="I191" s="58">
        <v>1006831</v>
      </c>
      <c r="J191" s="58">
        <v>1006832</v>
      </c>
      <c r="K191" s="63" t="s">
        <v>329</v>
      </c>
      <c r="L191" s="58">
        <v>1006833</v>
      </c>
      <c r="M191" s="58">
        <v>1006834</v>
      </c>
      <c r="N191" s="58">
        <v>1006836</v>
      </c>
      <c r="O191" s="58">
        <v>1006835</v>
      </c>
      <c r="AG191" s="12"/>
    </row>
    <row r="192" spans="2:33" x14ac:dyDescent="0.35">
      <c r="B192" s="2" t="s">
        <v>76</v>
      </c>
      <c r="C192" s="3">
        <f t="shared" si="11"/>
        <v>101</v>
      </c>
      <c r="D192" s="58">
        <v>1006837</v>
      </c>
      <c r="E192" s="58">
        <v>1006838</v>
      </c>
      <c r="F192" s="58">
        <v>1006839</v>
      </c>
      <c r="G192" s="58">
        <v>1006840</v>
      </c>
      <c r="H192" s="58">
        <v>1006841</v>
      </c>
      <c r="I192" s="58">
        <v>1006842</v>
      </c>
      <c r="J192" s="58">
        <v>1006843</v>
      </c>
      <c r="K192" s="63" t="s">
        <v>329</v>
      </c>
      <c r="L192" s="58">
        <v>1006844</v>
      </c>
      <c r="M192" s="58">
        <v>1006845</v>
      </c>
      <c r="N192" s="58">
        <v>1006847</v>
      </c>
      <c r="O192" s="58">
        <v>1006846</v>
      </c>
      <c r="AG192" s="12"/>
    </row>
    <row r="193" spans="2:33" x14ac:dyDescent="0.35">
      <c r="B193" s="2" t="s">
        <v>486</v>
      </c>
      <c r="C193" s="3">
        <f t="shared" si="11"/>
        <v>102</v>
      </c>
      <c r="D193" s="58">
        <v>1006848</v>
      </c>
      <c r="E193" s="58">
        <v>1006849</v>
      </c>
      <c r="F193" s="58">
        <v>1006850</v>
      </c>
      <c r="G193" s="58">
        <v>1006851</v>
      </c>
      <c r="H193" s="58">
        <v>1006852</v>
      </c>
      <c r="I193" s="58">
        <v>1006853</v>
      </c>
      <c r="J193" s="58">
        <v>1006854</v>
      </c>
      <c r="K193" s="63" t="s">
        <v>329</v>
      </c>
      <c r="L193" s="58">
        <v>1006855</v>
      </c>
      <c r="M193" s="58">
        <v>1006856</v>
      </c>
      <c r="N193" s="58">
        <v>1006858</v>
      </c>
      <c r="O193" s="58">
        <v>1006857</v>
      </c>
      <c r="AG193" s="12"/>
    </row>
    <row r="194" spans="2:33" x14ac:dyDescent="0.35">
      <c r="B194" s="2" t="s">
        <v>72</v>
      </c>
      <c r="C194" s="3">
        <f t="shared" si="11"/>
        <v>103</v>
      </c>
      <c r="D194" s="58">
        <v>1077238</v>
      </c>
      <c r="E194" s="58">
        <v>1077239</v>
      </c>
      <c r="F194" s="58">
        <v>1077240</v>
      </c>
      <c r="G194" s="58">
        <v>1077241</v>
      </c>
      <c r="H194" s="58">
        <v>1077242</v>
      </c>
      <c r="I194" s="58">
        <v>1077243</v>
      </c>
      <c r="J194" s="58">
        <v>1077244</v>
      </c>
      <c r="K194" s="63" t="s">
        <v>329</v>
      </c>
      <c r="L194" s="58">
        <v>1077245</v>
      </c>
      <c r="M194" s="58">
        <v>1077246</v>
      </c>
      <c r="N194" s="58">
        <v>1077248</v>
      </c>
      <c r="O194" s="58">
        <v>1077247</v>
      </c>
      <c r="AG194" s="12"/>
    </row>
    <row r="195" spans="2:33" x14ac:dyDescent="0.35">
      <c r="B195" s="2" t="s">
        <v>77</v>
      </c>
      <c r="C195" s="3">
        <f t="shared" si="11"/>
        <v>104</v>
      </c>
      <c r="D195" s="58">
        <v>1077249</v>
      </c>
      <c r="E195" s="58">
        <v>1077250</v>
      </c>
      <c r="F195" s="58">
        <v>1077251</v>
      </c>
      <c r="G195" s="58">
        <v>1077252</v>
      </c>
      <c r="H195" s="58">
        <v>1077253</v>
      </c>
      <c r="I195" s="58">
        <v>1077254</v>
      </c>
      <c r="J195" s="58">
        <v>1077255</v>
      </c>
      <c r="K195" s="63" t="s">
        <v>329</v>
      </c>
      <c r="L195" s="58">
        <v>1077256</v>
      </c>
      <c r="M195" s="58">
        <v>1077257</v>
      </c>
      <c r="N195" s="58">
        <v>1077259</v>
      </c>
      <c r="O195" s="58">
        <v>1077258</v>
      </c>
      <c r="AG195" s="12"/>
    </row>
    <row r="196" spans="2:33" x14ac:dyDescent="0.35">
      <c r="B196" s="2" t="s">
        <v>73</v>
      </c>
      <c r="C196" s="3">
        <f t="shared" si="11"/>
        <v>105</v>
      </c>
      <c r="D196" s="58">
        <v>1077260</v>
      </c>
      <c r="E196" s="58">
        <v>1077261</v>
      </c>
      <c r="F196" s="58">
        <v>1077262</v>
      </c>
      <c r="G196" s="58">
        <v>1077263</v>
      </c>
      <c r="H196" s="58">
        <v>1077264</v>
      </c>
      <c r="I196" s="58">
        <v>1077265</v>
      </c>
      <c r="J196" s="58">
        <v>1077266</v>
      </c>
      <c r="K196" s="63" t="s">
        <v>329</v>
      </c>
      <c r="L196" s="58">
        <v>1077267</v>
      </c>
      <c r="M196" s="58">
        <v>1077268</v>
      </c>
      <c r="N196" s="58">
        <v>1077270</v>
      </c>
      <c r="O196" s="58">
        <v>1077269</v>
      </c>
      <c r="AG196" s="12"/>
    </row>
    <row r="197" spans="2:33" x14ac:dyDescent="0.35">
      <c r="B197" s="2" t="s">
        <v>74</v>
      </c>
      <c r="C197" s="3">
        <f t="shared" si="11"/>
        <v>106</v>
      </c>
      <c r="D197" s="58">
        <v>1077271</v>
      </c>
      <c r="E197" s="58">
        <v>1077272</v>
      </c>
      <c r="F197" s="58">
        <v>1077273</v>
      </c>
      <c r="G197" s="58">
        <v>1077274</v>
      </c>
      <c r="H197" s="58">
        <v>1077275</v>
      </c>
      <c r="I197" s="58">
        <v>1077276</v>
      </c>
      <c r="J197" s="58">
        <v>1077277</v>
      </c>
      <c r="K197" s="63" t="s">
        <v>329</v>
      </c>
      <c r="L197" s="58">
        <v>1077278</v>
      </c>
      <c r="M197" s="58">
        <v>1077279</v>
      </c>
      <c r="N197" s="58">
        <v>1077281</v>
      </c>
      <c r="O197" s="58">
        <v>1077280</v>
      </c>
      <c r="AG197" s="12"/>
    </row>
    <row r="198" spans="2:33" x14ac:dyDescent="0.35">
      <c r="B198" s="2" t="s">
        <v>75</v>
      </c>
      <c r="C198" s="3">
        <f t="shared" si="11"/>
        <v>107</v>
      </c>
      <c r="D198" s="58">
        <v>1077282</v>
      </c>
      <c r="E198" s="58">
        <v>1077283</v>
      </c>
      <c r="F198" s="58">
        <v>1077284</v>
      </c>
      <c r="G198" s="58">
        <v>1077285</v>
      </c>
      <c r="H198" s="58">
        <v>1077286</v>
      </c>
      <c r="I198" s="58">
        <v>1077287</v>
      </c>
      <c r="J198" s="58">
        <v>1077288</v>
      </c>
      <c r="K198" s="63" t="s">
        <v>329</v>
      </c>
      <c r="L198" s="58">
        <v>1077289</v>
      </c>
      <c r="M198" s="58">
        <v>1077290</v>
      </c>
      <c r="N198" s="58">
        <v>1077292</v>
      </c>
      <c r="O198" s="58">
        <v>1077291</v>
      </c>
      <c r="AG198" s="12"/>
    </row>
    <row r="199" spans="2:33" ht="16.5" x14ac:dyDescent="0.35">
      <c r="B199" s="2" t="s">
        <v>626</v>
      </c>
      <c r="C199" s="3">
        <f t="shared" si="11"/>
        <v>108</v>
      </c>
      <c r="D199" s="58">
        <v>1006958</v>
      </c>
      <c r="E199" s="58">
        <v>1006959</v>
      </c>
      <c r="F199" s="58">
        <v>1006960</v>
      </c>
      <c r="G199" s="58">
        <v>1006961</v>
      </c>
      <c r="H199" s="58">
        <v>1006962</v>
      </c>
      <c r="I199" s="58">
        <v>1006963</v>
      </c>
      <c r="J199" s="58">
        <v>1006964</v>
      </c>
      <c r="K199" s="63" t="s">
        <v>329</v>
      </c>
      <c r="L199" s="58">
        <v>1006965</v>
      </c>
      <c r="M199" s="58">
        <v>1006966</v>
      </c>
      <c r="N199" s="58">
        <v>1006968</v>
      </c>
      <c r="O199" s="58">
        <v>1006967</v>
      </c>
      <c r="AG199" s="12"/>
    </row>
    <row r="200" spans="2:33" x14ac:dyDescent="0.35">
      <c r="B200" s="2" t="s">
        <v>76</v>
      </c>
      <c r="C200" s="3">
        <f t="shared" si="11"/>
        <v>109</v>
      </c>
      <c r="D200" s="58">
        <v>1006969</v>
      </c>
      <c r="E200" s="58">
        <v>1006970</v>
      </c>
      <c r="F200" s="58">
        <v>1006971</v>
      </c>
      <c r="G200" s="58">
        <v>1006972</v>
      </c>
      <c r="H200" s="58">
        <v>1006973</v>
      </c>
      <c r="I200" s="58">
        <v>1006974</v>
      </c>
      <c r="J200" s="58">
        <v>1006975</v>
      </c>
      <c r="K200" s="63" t="s">
        <v>329</v>
      </c>
      <c r="L200" s="58">
        <v>1006976</v>
      </c>
      <c r="M200" s="58">
        <v>1006977</v>
      </c>
      <c r="N200" s="58">
        <v>1006979</v>
      </c>
      <c r="O200" s="58">
        <v>1006978</v>
      </c>
      <c r="AG200" s="12"/>
    </row>
    <row r="201" spans="2:33" x14ac:dyDescent="0.35">
      <c r="B201" s="2" t="s">
        <v>487</v>
      </c>
      <c r="C201" s="3">
        <f t="shared" si="11"/>
        <v>110</v>
      </c>
      <c r="D201" s="58">
        <v>1006980</v>
      </c>
      <c r="E201" s="58">
        <v>1006981</v>
      </c>
      <c r="F201" s="58">
        <v>1006982</v>
      </c>
      <c r="G201" s="58">
        <v>1006983</v>
      </c>
      <c r="H201" s="58">
        <v>1006984</v>
      </c>
      <c r="I201" s="58">
        <v>1006985</v>
      </c>
      <c r="J201" s="58">
        <v>1006986</v>
      </c>
      <c r="K201" s="63" t="s">
        <v>329</v>
      </c>
      <c r="L201" s="58">
        <v>1006987</v>
      </c>
      <c r="M201" s="58">
        <v>1006988</v>
      </c>
      <c r="N201" s="58">
        <v>1006990</v>
      </c>
      <c r="O201" s="58">
        <v>1006989</v>
      </c>
      <c r="AG201" s="12"/>
    </row>
    <row r="202" spans="2:33" x14ac:dyDescent="0.35">
      <c r="B202" s="2" t="s">
        <v>72</v>
      </c>
      <c r="C202" s="3">
        <f t="shared" si="11"/>
        <v>111</v>
      </c>
      <c r="D202" s="58">
        <v>1077293</v>
      </c>
      <c r="E202" s="58">
        <v>1077294</v>
      </c>
      <c r="F202" s="58">
        <v>1077295</v>
      </c>
      <c r="G202" s="58">
        <v>1077296</v>
      </c>
      <c r="H202" s="58">
        <v>1077297</v>
      </c>
      <c r="I202" s="58">
        <v>1077298</v>
      </c>
      <c r="J202" s="58">
        <v>1077299</v>
      </c>
      <c r="K202" s="63" t="s">
        <v>329</v>
      </c>
      <c r="L202" s="58">
        <v>1077300</v>
      </c>
      <c r="M202" s="58">
        <v>1077301</v>
      </c>
      <c r="N202" s="58">
        <v>1077303</v>
      </c>
      <c r="O202" s="58">
        <v>1077302</v>
      </c>
      <c r="AG202" s="12"/>
    </row>
    <row r="203" spans="2:33" x14ac:dyDescent="0.35">
      <c r="B203" s="2" t="s">
        <v>77</v>
      </c>
      <c r="C203" s="3">
        <f t="shared" si="11"/>
        <v>112</v>
      </c>
      <c r="D203" s="58">
        <v>1077304</v>
      </c>
      <c r="E203" s="58">
        <v>1077305</v>
      </c>
      <c r="F203" s="58">
        <v>1077306</v>
      </c>
      <c r="G203" s="58">
        <v>1077307</v>
      </c>
      <c r="H203" s="58">
        <v>1077308</v>
      </c>
      <c r="I203" s="58">
        <v>1077309</v>
      </c>
      <c r="J203" s="58">
        <v>1077310</v>
      </c>
      <c r="K203" s="63" t="s">
        <v>329</v>
      </c>
      <c r="L203" s="58">
        <v>1077311</v>
      </c>
      <c r="M203" s="58">
        <v>1077312</v>
      </c>
      <c r="N203" s="58">
        <v>1077314</v>
      </c>
      <c r="O203" s="58">
        <v>1077313</v>
      </c>
      <c r="AG203" s="12"/>
    </row>
    <row r="204" spans="2:33" x14ac:dyDescent="0.35">
      <c r="B204" s="2" t="s">
        <v>73</v>
      </c>
      <c r="C204" s="3">
        <f t="shared" si="11"/>
        <v>113</v>
      </c>
      <c r="D204" s="58">
        <v>1077315</v>
      </c>
      <c r="E204" s="58">
        <v>1077316</v>
      </c>
      <c r="F204" s="58">
        <v>1077317</v>
      </c>
      <c r="G204" s="58">
        <v>1077318</v>
      </c>
      <c r="H204" s="58">
        <v>1077319</v>
      </c>
      <c r="I204" s="58">
        <v>1077320</v>
      </c>
      <c r="J204" s="58">
        <v>1077321</v>
      </c>
      <c r="K204" s="63" t="s">
        <v>329</v>
      </c>
      <c r="L204" s="58">
        <v>1077322</v>
      </c>
      <c r="M204" s="58">
        <v>1077323</v>
      </c>
      <c r="N204" s="58">
        <v>1077325</v>
      </c>
      <c r="O204" s="58">
        <v>1077324</v>
      </c>
      <c r="AG204" s="12"/>
    </row>
    <row r="205" spans="2:33" x14ac:dyDescent="0.35">
      <c r="B205" s="2" t="s">
        <v>74</v>
      </c>
      <c r="C205" s="3">
        <f t="shared" si="11"/>
        <v>114</v>
      </c>
      <c r="D205" s="58">
        <v>1077326</v>
      </c>
      <c r="E205" s="58">
        <v>1077327</v>
      </c>
      <c r="F205" s="58">
        <v>1077328</v>
      </c>
      <c r="G205" s="58">
        <v>1077329</v>
      </c>
      <c r="H205" s="58">
        <v>1077330</v>
      </c>
      <c r="I205" s="58">
        <v>1077331</v>
      </c>
      <c r="J205" s="58">
        <v>1077332</v>
      </c>
      <c r="K205" s="63" t="s">
        <v>329</v>
      </c>
      <c r="L205" s="58">
        <v>1077333</v>
      </c>
      <c r="M205" s="58">
        <v>1077334</v>
      </c>
      <c r="N205" s="58">
        <v>1077336</v>
      </c>
      <c r="O205" s="58">
        <v>1077335</v>
      </c>
      <c r="AG205" s="12"/>
    </row>
    <row r="206" spans="2:33" x14ac:dyDescent="0.35">
      <c r="B206" s="2" t="s">
        <v>75</v>
      </c>
      <c r="C206" s="3">
        <f t="shared" si="11"/>
        <v>115</v>
      </c>
      <c r="D206" s="58">
        <v>1077337</v>
      </c>
      <c r="E206" s="58">
        <v>1077338</v>
      </c>
      <c r="F206" s="58">
        <v>1077339</v>
      </c>
      <c r="G206" s="58">
        <v>1077340</v>
      </c>
      <c r="H206" s="58">
        <v>1077341</v>
      </c>
      <c r="I206" s="58">
        <v>1077342</v>
      </c>
      <c r="J206" s="58">
        <v>1077343</v>
      </c>
      <c r="K206" s="63" t="s">
        <v>329</v>
      </c>
      <c r="L206" s="58">
        <v>1077344</v>
      </c>
      <c r="M206" s="58">
        <v>1077345</v>
      </c>
      <c r="N206" s="58">
        <v>1077347</v>
      </c>
      <c r="O206" s="58">
        <v>1077346</v>
      </c>
      <c r="AG206" s="12"/>
    </row>
    <row r="207" spans="2:33" ht="16.5" x14ac:dyDescent="0.35">
      <c r="B207" s="2" t="s">
        <v>626</v>
      </c>
      <c r="C207" s="3">
        <f t="shared" si="11"/>
        <v>116</v>
      </c>
      <c r="D207" s="58">
        <v>1007090</v>
      </c>
      <c r="E207" s="58">
        <v>1007091</v>
      </c>
      <c r="F207" s="58">
        <v>1007092</v>
      </c>
      <c r="G207" s="58">
        <v>1007093</v>
      </c>
      <c r="H207" s="58">
        <v>1007094</v>
      </c>
      <c r="I207" s="58">
        <v>1007095</v>
      </c>
      <c r="J207" s="58">
        <v>1007096</v>
      </c>
      <c r="K207" s="63" t="s">
        <v>329</v>
      </c>
      <c r="L207" s="58">
        <v>1007097</v>
      </c>
      <c r="M207" s="58">
        <v>1007098</v>
      </c>
      <c r="N207" s="58">
        <v>1007100</v>
      </c>
      <c r="O207" s="58">
        <v>1007099</v>
      </c>
      <c r="AG207" s="12"/>
    </row>
    <row r="208" spans="2:33" x14ac:dyDescent="0.35">
      <c r="B208" s="2" t="s">
        <v>76</v>
      </c>
      <c r="C208" s="3">
        <f t="shared" si="11"/>
        <v>117</v>
      </c>
      <c r="D208" s="58">
        <v>1007101</v>
      </c>
      <c r="E208" s="58">
        <v>1007102</v>
      </c>
      <c r="F208" s="58">
        <v>1007103</v>
      </c>
      <c r="G208" s="58">
        <v>1007104</v>
      </c>
      <c r="H208" s="58">
        <v>1007105</v>
      </c>
      <c r="I208" s="58">
        <v>1007106</v>
      </c>
      <c r="J208" s="58">
        <v>1007107</v>
      </c>
      <c r="K208" s="63" t="s">
        <v>329</v>
      </c>
      <c r="L208" s="58">
        <v>1007108</v>
      </c>
      <c r="M208" s="58">
        <v>1007109</v>
      </c>
      <c r="N208" s="58">
        <v>1007111</v>
      </c>
      <c r="O208" s="58">
        <v>1007110</v>
      </c>
      <c r="AG208" s="12"/>
    </row>
    <row r="209" spans="1:15" ht="15.5" customHeight="1" x14ac:dyDescent="0.35">
      <c r="B209" s="236" t="s">
        <v>673</v>
      </c>
      <c r="C209" s="236"/>
      <c r="D209" s="236"/>
      <c r="E209" s="236"/>
      <c r="F209" s="236"/>
      <c r="G209" s="236"/>
      <c r="H209" s="236"/>
      <c r="I209" s="236"/>
      <c r="J209" s="236"/>
      <c r="K209" s="236"/>
      <c r="L209" s="236"/>
      <c r="M209" s="236"/>
      <c r="N209" s="236"/>
    </row>
    <row r="210" spans="1:15" x14ac:dyDescent="0.35">
      <c r="B210" s="237" t="s">
        <v>612</v>
      </c>
      <c r="C210" s="237"/>
      <c r="D210" s="237"/>
      <c r="E210" s="237"/>
      <c r="F210" s="237"/>
      <c r="G210" s="237"/>
      <c r="H210" s="237"/>
      <c r="I210" s="237"/>
      <c r="J210" s="38"/>
      <c r="K210" s="38"/>
      <c r="L210" s="38"/>
      <c r="M210" s="38"/>
      <c r="N210" s="38"/>
    </row>
    <row r="211" spans="1:15" x14ac:dyDescent="0.35">
      <c r="B211" s="197" t="s">
        <v>370</v>
      </c>
      <c r="C211" s="39"/>
      <c r="D211" s="39"/>
      <c r="E211" s="39"/>
      <c r="F211" s="39"/>
      <c r="G211" s="38"/>
      <c r="H211" s="38"/>
      <c r="I211" s="38"/>
      <c r="J211" s="38"/>
      <c r="K211" s="38"/>
      <c r="L211" s="38"/>
      <c r="M211" s="38"/>
      <c r="N211" s="38"/>
    </row>
    <row r="212" spans="1:15" x14ac:dyDescent="0.35">
      <c r="B212" s="238" t="s">
        <v>625</v>
      </c>
      <c r="C212" s="239"/>
      <c r="D212" s="239"/>
      <c r="E212" s="239"/>
      <c r="F212" s="239"/>
      <c r="G212" s="38"/>
      <c r="H212" s="38"/>
      <c r="I212" s="38"/>
      <c r="J212" s="41"/>
      <c r="K212" s="42"/>
      <c r="L212" s="42"/>
      <c r="M212" s="42"/>
      <c r="N212" s="42"/>
    </row>
    <row r="215" spans="1:15" ht="17.5" customHeight="1" x14ac:dyDescent="0.35">
      <c r="A215" s="162" t="s">
        <v>468</v>
      </c>
      <c r="B215" s="265" t="s">
        <v>441</v>
      </c>
      <c r="C215" s="262" t="s">
        <v>123</v>
      </c>
      <c r="D215" s="240" t="s">
        <v>303</v>
      </c>
      <c r="E215" s="240"/>
      <c r="F215" s="240"/>
      <c r="G215" s="240"/>
      <c r="H215" s="240"/>
      <c r="I215" s="240"/>
      <c r="J215" s="240"/>
      <c r="K215" s="360" t="s">
        <v>624</v>
      </c>
      <c r="L215" s="233" t="s">
        <v>170</v>
      </c>
      <c r="M215" s="240" t="s">
        <v>156</v>
      </c>
      <c r="N215" s="240"/>
      <c r="O215" s="240"/>
    </row>
    <row r="216" spans="1:15" ht="14.5" customHeight="1" x14ac:dyDescent="0.35">
      <c r="B216" s="265"/>
      <c r="C216" s="262"/>
      <c r="D216" s="240" t="s">
        <v>306</v>
      </c>
      <c r="E216" s="240" t="s">
        <v>160</v>
      </c>
      <c r="F216" s="240" t="s">
        <v>174</v>
      </c>
      <c r="G216" s="240" t="s">
        <v>175</v>
      </c>
      <c r="H216" s="240" t="s">
        <v>178</v>
      </c>
      <c r="I216" s="240"/>
      <c r="J216" s="240"/>
      <c r="K216" s="361"/>
      <c r="L216" s="234"/>
      <c r="M216" s="240" t="s">
        <v>333</v>
      </c>
      <c r="N216" s="240" t="s">
        <v>180</v>
      </c>
      <c r="O216" s="240"/>
    </row>
    <row r="217" spans="1:15" ht="14.5" customHeight="1" x14ac:dyDescent="0.35">
      <c r="B217" s="265"/>
      <c r="C217" s="262"/>
      <c r="D217" s="240"/>
      <c r="E217" s="240"/>
      <c r="F217" s="240"/>
      <c r="G217" s="240"/>
      <c r="H217" s="240" t="s">
        <v>307</v>
      </c>
      <c r="I217" s="240" t="s">
        <v>179</v>
      </c>
      <c r="J217" s="240"/>
      <c r="K217" s="361"/>
      <c r="L217" s="234"/>
      <c r="M217" s="240"/>
      <c r="N217" s="240"/>
      <c r="O217" s="240"/>
    </row>
    <row r="218" spans="1:15" ht="29" x14ac:dyDescent="0.35">
      <c r="B218" s="265"/>
      <c r="C218" s="262"/>
      <c r="D218" s="240"/>
      <c r="E218" s="240"/>
      <c r="F218" s="240"/>
      <c r="G218" s="240"/>
      <c r="H218" s="240"/>
      <c r="I218" s="44" t="s">
        <v>313</v>
      </c>
      <c r="J218" s="44" t="s">
        <v>184</v>
      </c>
      <c r="K218" s="362"/>
      <c r="L218" s="235"/>
      <c r="M218" s="240"/>
      <c r="N218" s="44" t="s">
        <v>592</v>
      </c>
      <c r="O218" s="44" t="s">
        <v>332</v>
      </c>
    </row>
    <row r="219" spans="1:15" x14ac:dyDescent="0.35">
      <c r="B219" s="265"/>
      <c r="C219" s="262"/>
      <c r="D219" s="158">
        <v>1</v>
      </c>
      <c r="E219" s="158">
        <f>D219+1</f>
        <v>2</v>
      </c>
      <c r="F219" s="158">
        <f>E219+1</f>
        <v>3</v>
      </c>
      <c r="G219" s="158">
        <f>F219+1</f>
        <v>4</v>
      </c>
      <c r="H219" s="158">
        <f t="shared" ref="H219:O219" si="12">G219+1</f>
        <v>5</v>
      </c>
      <c r="I219" s="158">
        <f t="shared" si="12"/>
        <v>6</v>
      </c>
      <c r="J219" s="158">
        <f t="shared" si="12"/>
        <v>7</v>
      </c>
      <c r="K219" s="158">
        <f t="shared" si="12"/>
        <v>8</v>
      </c>
      <c r="L219" s="158">
        <f t="shared" si="12"/>
        <v>9</v>
      </c>
      <c r="M219" s="158">
        <f t="shared" si="12"/>
        <v>10</v>
      </c>
      <c r="N219" s="158">
        <f t="shared" si="12"/>
        <v>11</v>
      </c>
      <c r="O219" s="158">
        <f t="shared" si="12"/>
        <v>12</v>
      </c>
    </row>
    <row r="220" spans="1:15" x14ac:dyDescent="0.35">
      <c r="B220" s="2" t="s">
        <v>488</v>
      </c>
      <c r="C220" s="3">
        <f>C208+1</f>
        <v>118</v>
      </c>
      <c r="D220" s="58">
        <v>1007112</v>
      </c>
      <c r="E220" s="58">
        <v>1007113</v>
      </c>
      <c r="F220" s="58">
        <v>1007114</v>
      </c>
      <c r="G220" s="58">
        <v>1007115</v>
      </c>
      <c r="H220" s="58">
        <v>1007116</v>
      </c>
      <c r="I220" s="58">
        <v>1007117</v>
      </c>
      <c r="J220" s="58">
        <v>1007118</v>
      </c>
      <c r="K220" s="63" t="s">
        <v>329</v>
      </c>
      <c r="L220" s="58">
        <v>1007119</v>
      </c>
      <c r="M220" s="58">
        <v>1007120</v>
      </c>
      <c r="N220" s="58">
        <v>1007121</v>
      </c>
      <c r="O220" s="58">
        <v>1007122</v>
      </c>
    </row>
    <row r="221" spans="1:15" x14ac:dyDescent="0.35">
      <c r="B221" s="2" t="s">
        <v>72</v>
      </c>
      <c r="C221" s="3">
        <f>C220+1</f>
        <v>119</v>
      </c>
      <c r="D221" s="58">
        <v>1077348</v>
      </c>
      <c r="E221" s="58">
        <v>1077349</v>
      </c>
      <c r="F221" s="58">
        <v>1077350</v>
      </c>
      <c r="G221" s="58">
        <v>1077351</v>
      </c>
      <c r="H221" s="58">
        <v>1077352</v>
      </c>
      <c r="I221" s="58">
        <v>1077353</v>
      </c>
      <c r="J221" s="58">
        <v>1077354</v>
      </c>
      <c r="K221" s="63" t="s">
        <v>329</v>
      </c>
      <c r="L221" s="58">
        <v>1077355</v>
      </c>
      <c r="M221" s="58">
        <v>1077356</v>
      </c>
      <c r="N221" s="58">
        <v>1077357</v>
      </c>
      <c r="O221" s="58">
        <v>1077358</v>
      </c>
    </row>
    <row r="222" spans="1:15" x14ac:dyDescent="0.35">
      <c r="B222" s="2" t="s">
        <v>77</v>
      </c>
      <c r="C222" s="3">
        <f>C221+1</f>
        <v>120</v>
      </c>
      <c r="D222" s="58">
        <v>1077359</v>
      </c>
      <c r="E222" s="58">
        <v>1077360</v>
      </c>
      <c r="F222" s="58">
        <v>1077361</v>
      </c>
      <c r="G222" s="58">
        <v>1077362</v>
      </c>
      <c r="H222" s="58">
        <v>1077363</v>
      </c>
      <c r="I222" s="58">
        <v>1077364</v>
      </c>
      <c r="J222" s="58">
        <v>1077365</v>
      </c>
      <c r="K222" s="63" t="s">
        <v>329</v>
      </c>
      <c r="L222" s="58">
        <v>1077366</v>
      </c>
      <c r="M222" s="58">
        <v>1077367</v>
      </c>
      <c r="N222" s="58">
        <v>1077368</v>
      </c>
      <c r="O222" s="58">
        <v>1077369</v>
      </c>
    </row>
    <row r="223" spans="1:15" x14ac:dyDescent="0.35">
      <c r="B223" s="2" t="s">
        <v>73</v>
      </c>
      <c r="C223" s="3">
        <f t="shared" ref="C223:C243" si="13">C222+1</f>
        <v>121</v>
      </c>
      <c r="D223" s="58">
        <v>1077370</v>
      </c>
      <c r="E223" s="58">
        <v>1077371</v>
      </c>
      <c r="F223" s="58">
        <v>1077372</v>
      </c>
      <c r="G223" s="58">
        <v>1077373</v>
      </c>
      <c r="H223" s="58">
        <v>1077374</v>
      </c>
      <c r="I223" s="58">
        <v>1077375</v>
      </c>
      <c r="J223" s="58">
        <v>1077376</v>
      </c>
      <c r="K223" s="63" t="s">
        <v>329</v>
      </c>
      <c r="L223" s="58">
        <v>1077377</v>
      </c>
      <c r="M223" s="58">
        <v>1077378</v>
      </c>
      <c r="N223" s="58">
        <v>1077379</v>
      </c>
      <c r="O223" s="58">
        <v>1077380</v>
      </c>
    </row>
    <row r="224" spans="1:15" x14ac:dyDescent="0.35">
      <c r="B224" s="2" t="s">
        <v>74</v>
      </c>
      <c r="C224" s="3">
        <f t="shared" si="13"/>
        <v>122</v>
      </c>
      <c r="D224" s="58">
        <v>1077381</v>
      </c>
      <c r="E224" s="58">
        <v>1077382</v>
      </c>
      <c r="F224" s="58">
        <v>1077383</v>
      </c>
      <c r="G224" s="58">
        <v>1077384</v>
      </c>
      <c r="H224" s="58">
        <v>1077385</v>
      </c>
      <c r="I224" s="58">
        <v>1077386</v>
      </c>
      <c r="J224" s="58">
        <v>1077387</v>
      </c>
      <c r="K224" s="63" t="s">
        <v>329</v>
      </c>
      <c r="L224" s="58">
        <v>1077388</v>
      </c>
      <c r="M224" s="58">
        <v>1077389</v>
      </c>
      <c r="N224" s="58">
        <v>1077390</v>
      </c>
      <c r="O224" s="58">
        <v>1077391</v>
      </c>
    </row>
    <row r="225" spans="2:15" x14ac:dyDescent="0.35">
      <c r="B225" s="2" t="s">
        <v>75</v>
      </c>
      <c r="C225" s="3">
        <f t="shared" si="13"/>
        <v>123</v>
      </c>
      <c r="D225" s="58">
        <v>1077392</v>
      </c>
      <c r="E225" s="58">
        <v>1077393</v>
      </c>
      <c r="F225" s="58">
        <v>1077394</v>
      </c>
      <c r="G225" s="58">
        <v>1077395</v>
      </c>
      <c r="H225" s="58">
        <v>1077396</v>
      </c>
      <c r="I225" s="58">
        <v>1077397</v>
      </c>
      <c r="J225" s="58">
        <v>1077398</v>
      </c>
      <c r="K225" s="63" t="s">
        <v>329</v>
      </c>
      <c r="L225" s="58">
        <v>1077399</v>
      </c>
      <c r="M225" s="58">
        <v>1077400</v>
      </c>
      <c r="N225" s="58">
        <v>1077401</v>
      </c>
      <c r="O225" s="58">
        <v>1077402</v>
      </c>
    </row>
    <row r="226" spans="2:15" ht="16.5" x14ac:dyDescent="0.35">
      <c r="B226" s="2" t="s">
        <v>626</v>
      </c>
      <c r="C226" s="3">
        <f t="shared" si="13"/>
        <v>124</v>
      </c>
      <c r="D226" s="58">
        <v>1007222</v>
      </c>
      <c r="E226" s="58">
        <v>1007223</v>
      </c>
      <c r="F226" s="58">
        <v>1007224</v>
      </c>
      <c r="G226" s="58">
        <v>1007225</v>
      </c>
      <c r="H226" s="58">
        <v>1007226</v>
      </c>
      <c r="I226" s="58">
        <v>1007227</v>
      </c>
      <c r="J226" s="58">
        <v>1007228</v>
      </c>
      <c r="K226" s="63" t="s">
        <v>329</v>
      </c>
      <c r="L226" s="58">
        <v>1007229</v>
      </c>
      <c r="M226" s="58">
        <v>1007230</v>
      </c>
      <c r="N226" s="58">
        <v>1007231</v>
      </c>
      <c r="O226" s="58">
        <v>1007232</v>
      </c>
    </row>
    <row r="227" spans="2:15" x14ac:dyDescent="0.35">
      <c r="B227" s="2" t="s">
        <v>76</v>
      </c>
      <c r="C227" s="3">
        <f t="shared" si="13"/>
        <v>125</v>
      </c>
      <c r="D227" s="58">
        <v>1007233</v>
      </c>
      <c r="E227" s="58">
        <v>1007234</v>
      </c>
      <c r="F227" s="58">
        <v>1007235</v>
      </c>
      <c r="G227" s="58">
        <v>1007236</v>
      </c>
      <c r="H227" s="58">
        <v>1007237</v>
      </c>
      <c r="I227" s="58">
        <v>1007238</v>
      </c>
      <c r="J227" s="58">
        <v>1007239</v>
      </c>
      <c r="K227" s="63" t="s">
        <v>329</v>
      </c>
      <c r="L227" s="58">
        <v>1007240</v>
      </c>
      <c r="M227" s="58">
        <v>1007241</v>
      </c>
      <c r="N227" s="58">
        <v>1007242</v>
      </c>
      <c r="O227" s="58">
        <v>1007243</v>
      </c>
    </row>
    <row r="228" spans="2:15" x14ac:dyDescent="0.35">
      <c r="B228" s="2" t="s">
        <v>489</v>
      </c>
      <c r="C228" s="3">
        <f t="shared" si="13"/>
        <v>126</v>
      </c>
      <c r="D228" s="58">
        <v>1007244</v>
      </c>
      <c r="E228" s="58">
        <v>1007245</v>
      </c>
      <c r="F228" s="58">
        <v>1007246</v>
      </c>
      <c r="G228" s="58">
        <v>1007247</v>
      </c>
      <c r="H228" s="58">
        <v>1007248</v>
      </c>
      <c r="I228" s="58">
        <v>1007249</v>
      </c>
      <c r="J228" s="58">
        <v>1007250</v>
      </c>
      <c r="K228" s="63" t="s">
        <v>329</v>
      </c>
      <c r="L228" s="58">
        <v>1007251</v>
      </c>
      <c r="M228" s="58">
        <v>1007252</v>
      </c>
      <c r="N228" s="58">
        <v>1007253</v>
      </c>
      <c r="O228" s="58">
        <v>1007254</v>
      </c>
    </row>
    <row r="229" spans="2:15" x14ac:dyDescent="0.35">
      <c r="B229" s="2" t="s">
        <v>72</v>
      </c>
      <c r="C229" s="3">
        <f t="shared" si="13"/>
        <v>127</v>
      </c>
      <c r="D229" s="58">
        <v>1077403</v>
      </c>
      <c r="E229" s="58">
        <v>1077404</v>
      </c>
      <c r="F229" s="58">
        <v>1077405</v>
      </c>
      <c r="G229" s="58">
        <v>1077406</v>
      </c>
      <c r="H229" s="58">
        <v>1077407</v>
      </c>
      <c r="I229" s="58">
        <v>1077408</v>
      </c>
      <c r="J229" s="58">
        <v>1077409</v>
      </c>
      <c r="K229" s="63" t="s">
        <v>329</v>
      </c>
      <c r="L229" s="58">
        <v>1077410</v>
      </c>
      <c r="M229" s="58">
        <v>1077411</v>
      </c>
      <c r="N229" s="58">
        <v>1077412</v>
      </c>
      <c r="O229" s="58">
        <v>1077413</v>
      </c>
    </row>
    <row r="230" spans="2:15" x14ac:dyDescent="0.35">
      <c r="B230" s="2" t="s">
        <v>77</v>
      </c>
      <c r="C230" s="3">
        <f t="shared" si="13"/>
        <v>128</v>
      </c>
      <c r="D230" s="58">
        <v>1077414</v>
      </c>
      <c r="E230" s="58">
        <v>1077415</v>
      </c>
      <c r="F230" s="58">
        <v>1077416</v>
      </c>
      <c r="G230" s="58">
        <v>1077417</v>
      </c>
      <c r="H230" s="58">
        <v>1077418</v>
      </c>
      <c r="I230" s="58">
        <v>1077419</v>
      </c>
      <c r="J230" s="58">
        <v>1077420</v>
      </c>
      <c r="K230" s="63" t="s">
        <v>329</v>
      </c>
      <c r="L230" s="58">
        <v>1077421</v>
      </c>
      <c r="M230" s="58">
        <v>1077422</v>
      </c>
      <c r="N230" s="58">
        <v>1077423</v>
      </c>
      <c r="O230" s="58">
        <v>1077424</v>
      </c>
    </row>
    <row r="231" spans="2:15" x14ac:dyDescent="0.35">
      <c r="B231" s="2" t="s">
        <v>73</v>
      </c>
      <c r="C231" s="3">
        <f t="shared" si="13"/>
        <v>129</v>
      </c>
      <c r="D231" s="58">
        <v>1077425</v>
      </c>
      <c r="E231" s="58">
        <v>1077426</v>
      </c>
      <c r="F231" s="58">
        <v>1077427</v>
      </c>
      <c r="G231" s="58">
        <v>1077428</v>
      </c>
      <c r="H231" s="58">
        <v>1077429</v>
      </c>
      <c r="I231" s="58">
        <v>1077430</v>
      </c>
      <c r="J231" s="58">
        <v>1077431</v>
      </c>
      <c r="K231" s="63" t="s">
        <v>329</v>
      </c>
      <c r="L231" s="58">
        <v>1077432</v>
      </c>
      <c r="M231" s="58">
        <v>1077433</v>
      </c>
      <c r="N231" s="58">
        <v>1077434</v>
      </c>
      <c r="O231" s="58">
        <v>1077435</v>
      </c>
    </row>
    <row r="232" spans="2:15" x14ac:dyDescent="0.35">
      <c r="B232" s="2" t="s">
        <v>74</v>
      </c>
      <c r="C232" s="3">
        <f t="shared" si="13"/>
        <v>130</v>
      </c>
      <c r="D232" s="58">
        <v>1077436</v>
      </c>
      <c r="E232" s="58">
        <v>1077437</v>
      </c>
      <c r="F232" s="58">
        <v>1077438</v>
      </c>
      <c r="G232" s="58">
        <v>1077439</v>
      </c>
      <c r="H232" s="58">
        <v>1077440</v>
      </c>
      <c r="I232" s="58">
        <v>1077441</v>
      </c>
      <c r="J232" s="58">
        <v>1077442</v>
      </c>
      <c r="K232" s="63" t="s">
        <v>329</v>
      </c>
      <c r="L232" s="58">
        <v>1077443</v>
      </c>
      <c r="M232" s="58">
        <v>1077444</v>
      </c>
      <c r="N232" s="58">
        <v>1077445</v>
      </c>
      <c r="O232" s="58">
        <v>1077446</v>
      </c>
    </row>
    <row r="233" spans="2:15" x14ac:dyDescent="0.35">
      <c r="B233" s="2" t="s">
        <v>75</v>
      </c>
      <c r="C233" s="3">
        <f t="shared" si="13"/>
        <v>131</v>
      </c>
      <c r="D233" s="58">
        <v>1077447</v>
      </c>
      <c r="E233" s="58">
        <v>1077448</v>
      </c>
      <c r="F233" s="58">
        <v>1077449</v>
      </c>
      <c r="G233" s="58">
        <v>1077450</v>
      </c>
      <c r="H233" s="58">
        <v>1077451</v>
      </c>
      <c r="I233" s="58">
        <v>1077452</v>
      </c>
      <c r="J233" s="58">
        <v>1077453</v>
      </c>
      <c r="K233" s="63" t="s">
        <v>329</v>
      </c>
      <c r="L233" s="58">
        <v>1077454</v>
      </c>
      <c r="M233" s="58">
        <v>1077455</v>
      </c>
      <c r="N233" s="58">
        <v>1077456</v>
      </c>
      <c r="O233" s="58">
        <v>1077457</v>
      </c>
    </row>
    <row r="234" spans="2:15" ht="16.5" x14ac:dyDescent="0.35">
      <c r="B234" s="2" t="s">
        <v>626</v>
      </c>
      <c r="C234" s="3">
        <f t="shared" si="13"/>
        <v>132</v>
      </c>
      <c r="D234" s="58">
        <v>1007354</v>
      </c>
      <c r="E234" s="58">
        <v>1007355</v>
      </c>
      <c r="F234" s="58">
        <v>1007356</v>
      </c>
      <c r="G234" s="58">
        <v>1007357</v>
      </c>
      <c r="H234" s="58">
        <v>1007358</v>
      </c>
      <c r="I234" s="58">
        <v>1007359</v>
      </c>
      <c r="J234" s="58">
        <v>1007360</v>
      </c>
      <c r="K234" s="63" t="s">
        <v>329</v>
      </c>
      <c r="L234" s="58">
        <v>1007361</v>
      </c>
      <c r="M234" s="58">
        <v>1007362</v>
      </c>
      <c r="N234" s="58">
        <v>1007363</v>
      </c>
      <c r="O234" s="58">
        <v>1007364</v>
      </c>
    </row>
    <row r="235" spans="2:15" x14ac:dyDescent="0.35">
      <c r="B235" s="2" t="s">
        <v>76</v>
      </c>
      <c r="C235" s="3">
        <f t="shared" si="13"/>
        <v>133</v>
      </c>
      <c r="D235" s="58">
        <v>1007365</v>
      </c>
      <c r="E235" s="58">
        <v>1007366</v>
      </c>
      <c r="F235" s="58">
        <v>1007367</v>
      </c>
      <c r="G235" s="58">
        <v>1007368</v>
      </c>
      <c r="H235" s="58">
        <v>1007369</v>
      </c>
      <c r="I235" s="58">
        <v>1007370</v>
      </c>
      <c r="J235" s="58">
        <v>1007371</v>
      </c>
      <c r="K235" s="63" t="s">
        <v>329</v>
      </c>
      <c r="L235" s="58">
        <v>1007372</v>
      </c>
      <c r="M235" s="58">
        <v>1007373</v>
      </c>
      <c r="N235" s="58">
        <v>1007374</v>
      </c>
      <c r="O235" s="58">
        <v>1007375</v>
      </c>
    </row>
    <row r="236" spans="2:15" x14ac:dyDescent="0.35">
      <c r="B236" s="2" t="s">
        <v>490</v>
      </c>
      <c r="C236" s="3">
        <f t="shared" si="13"/>
        <v>134</v>
      </c>
      <c r="D236" s="58">
        <v>1007376</v>
      </c>
      <c r="E236" s="58">
        <v>1007377</v>
      </c>
      <c r="F236" s="58">
        <v>1007378</v>
      </c>
      <c r="G236" s="58">
        <v>1007379</v>
      </c>
      <c r="H236" s="58">
        <v>1007380</v>
      </c>
      <c r="I236" s="58">
        <v>1007381</v>
      </c>
      <c r="J236" s="58">
        <v>1007382</v>
      </c>
      <c r="K236" s="63" t="s">
        <v>329</v>
      </c>
      <c r="L236" s="58">
        <v>1007383</v>
      </c>
      <c r="M236" s="58">
        <v>1007384</v>
      </c>
      <c r="N236" s="58">
        <v>1007385</v>
      </c>
      <c r="O236" s="58">
        <v>1007386</v>
      </c>
    </row>
    <row r="237" spans="2:15" x14ac:dyDescent="0.35">
      <c r="B237" s="2" t="s">
        <v>78</v>
      </c>
      <c r="C237" s="3">
        <f t="shared" si="13"/>
        <v>135</v>
      </c>
      <c r="D237" s="58">
        <v>1077458</v>
      </c>
      <c r="E237" s="58">
        <v>1077459</v>
      </c>
      <c r="F237" s="58">
        <v>1077460</v>
      </c>
      <c r="G237" s="58">
        <v>1077461</v>
      </c>
      <c r="H237" s="58">
        <v>1077462</v>
      </c>
      <c r="I237" s="58">
        <v>1077463</v>
      </c>
      <c r="J237" s="58">
        <v>1077464</v>
      </c>
      <c r="K237" s="63" t="s">
        <v>329</v>
      </c>
      <c r="L237" s="58">
        <v>1077465</v>
      </c>
      <c r="M237" s="58">
        <v>1077466</v>
      </c>
      <c r="N237" s="58">
        <v>1077467</v>
      </c>
      <c r="O237" s="58">
        <v>1077468</v>
      </c>
    </row>
    <row r="238" spans="2:15" x14ac:dyDescent="0.35">
      <c r="B238" s="2" t="s">
        <v>77</v>
      </c>
      <c r="C238" s="3">
        <f t="shared" si="13"/>
        <v>136</v>
      </c>
      <c r="D238" s="58">
        <v>1077469</v>
      </c>
      <c r="E238" s="58">
        <v>1077470</v>
      </c>
      <c r="F238" s="58">
        <v>1077471</v>
      </c>
      <c r="G238" s="58">
        <v>1077472</v>
      </c>
      <c r="H238" s="58">
        <v>1077473</v>
      </c>
      <c r="I238" s="58">
        <v>1077474</v>
      </c>
      <c r="J238" s="58">
        <v>1077475</v>
      </c>
      <c r="K238" s="63" t="s">
        <v>329</v>
      </c>
      <c r="L238" s="58">
        <v>1077476</v>
      </c>
      <c r="M238" s="58">
        <v>1077477</v>
      </c>
      <c r="N238" s="58">
        <v>1077478</v>
      </c>
      <c r="O238" s="58">
        <v>1077479</v>
      </c>
    </row>
    <row r="239" spans="2:15" x14ac:dyDescent="0.35">
      <c r="B239" s="2" t="s">
        <v>73</v>
      </c>
      <c r="C239" s="3">
        <f t="shared" si="13"/>
        <v>137</v>
      </c>
      <c r="D239" s="58">
        <v>1077480</v>
      </c>
      <c r="E239" s="58">
        <v>1077481</v>
      </c>
      <c r="F239" s="58">
        <v>1077482</v>
      </c>
      <c r="G239" s="58">
        <v>1077483</v>
      </c>
      <c r="H239" s="58">
        <v>1077484</v>
      </c>
      <c r="I239" s="58">
        <v>1077485</v>
      </c>
      <c r="J239" s="58">
        <v>1077486</v>
      </c>
      <c r="K239" s="63" t="s">
        <v>329</v>
      </c>
      <c r="L239" s="58">
        <v>1077487</v>
      </c>
      <c r="M239" s="58">
        <v>1077488</v>
      </c>
      <c r="N239" s="58">
        <v>1077489</v>
      </c>
      <c r="O239" s="58">
        <v>1077490</v>
      </c>
    </row>
    <row r="240" spans="2:15" x14ac:dyDescent="0.35">
      <c r="B240" s="2" t="s">
        <v>74</v>
      </c>
      <c r="C240" s="3">
        <f t="shared" si="13"/>
        <v>138</v>
      </c>
      <c r="D240" s="58">
        <v>1077491</v>
      </c>
      <c r="E240" s="58">
        <v>1077492</v>
      </c>
      <c r="F240" s="58">
        <v>1077493</v>
      </c>
      <c r="G240" s="58">
        <v>1077494</v>
      </c>
      <c r="H240" s="58">
        <v>1077495</v>
      </c>
      <c r="I240" s="58">
        <v>1077496</v>
      </c>
      <c r="J240" s="58">
        <v>1077497</v>
      </c>
      <c r="K240" s="63" t="s">
        <v>329</v>
      </c>
      <c r="L240" s="58">
        <v>1077498</v>
      </c>
      <c r="M240" s="58">
        <v>1077499</v>
      </c>
      <c r="N240" s="58">
        <v>1077500</v>
      </c>
      <c r="O240" s="58">
        <v>1077501</v>
      </c>
    </row>
    <row r="241" spans="1:15" x14ac:dyDescent="0.35">
      <c r="B241" s="2" t="s">
        <v>75</v>
      </c>
      <c r="C241" s="3">
        <f t="shared" si="13"/>
        <v>139</v>
      </c>
      <c r="D241" s="58">
        <v>1077502</v>
      </c>
      <c r="E241" s="58">
        <v>1077503</v>
      </c>
      <c r="F241" s="58">
        <v>1077504</v>
      </c>
      <c r="G241" s="58">
        <v>1077505</v>
      </c>
      <c r="H241" s="58">
        <v>1077506</v>
      </c>
      <c r="I241" s="58">
        <v>1077507</v>
      </c>
      <c r="J241" s="58">
        <v>1077508</v>
      </c>
      <c r="K241" s="63" t="s">
        <v>329</v>
      </c>
      <c r="L241" s="58">
        <v>1077509</v>
      </c>
      <c r="M241" s="58">
        <v>1077510</v>
      </c>
      <c r="N241" s="58">
        <v>1077511</v>
      </c>
      <c r="O241" s="58">
        <v>1077512</v>
      </c>
    </row>
    <row r="242" spans="1:15" ht="16.5" x14ac:dyDescent="0.35">
      <c r="B242" s="2" t="s">
        <v>626</v>
      </c>
      <c r="C242" s="3">
        <f t="shared" si="13"/>
        <v>140</v>
      </c>
      <c r="D242" s="58">
        <v>1007486</v>
      </c>
      <c r="E242" s="58">
        <v>1007487</v>
      </c>
      <c r="F242" s="58">
        <v>1007488</v>
      </c>
      <c r="G242" s="58">
        <v>1007489</v>
      </c>
      <c r="H242" s="58">
        <v>1007490</v>
      </c>
      <c r="I242" s="58">
        <v>1007491</v>
      </c>
      <c r="J242" s="58">
        <v>1007492</v>
      </c>
      <c r="K242" s="63" t="s">
        <v>329</v>
      </c>
      <c r="L242" s="58">
        <v>1007493</v>
      </c>
      <c r="M242" s="58">
        <v>1007494</v>
      </c>
      <c r="N242" s="58">
        <v>1007495</v>
      </c>
      <c r="O242" s="58">
        <v>1007496</v>
      </c>
    </row>
    <row r="243" spans="1:15" x14ac:dyDescent="0.35">
      <c r="B243" s="2" t="s">
        <v>76</v>
      </c>
      <c r="C243" s="3">
        <f t="shared" si="13"/>
        <v>141</v>
      </c>
      <c r="D243" s="58">
        <v>1007497</v>
      </c>
      <c r="E243" s="58">
        <v>1007498</v>
      </c>
      <c r="F243" s="58">
        <v>1007499</v>
      </c>
      <c r="G243" s="58">
        <v>1007500</v>
      </c>
      <c r="H243" s="58">
        <v>1007501</v>
      </c>
      <c r="I243" s="58">
        <v>1007502</v>
      </c>
      <c r="J243" s="58">
        <v>1007503</v>
      </c>
      <c r="K243" s="63" t="s">
        <v>329</v>
      </c>
      <c r="L243" s="58">
        <v>1007504</v>
      </c>
      <c r="M243" s="58">
        <v>1007505</v>
      </c>
      <c r="N243" s="58">
        <v>1007506</v>
      </c>
      <c r="O243" s="58">
        <v>1007507</v>
      </c>
    </row>
    <row r="244" spans="1:15" ht="15.5" customHeight="1" x14ac:dyDescent="0.35">
      <c r="B244" s="236" t="s">
        <v>673</v>
      </c>
      <c r="C244" s="236"/>
      <c r="D244" s="236"/>
      <c r="E244" s="236"/>
      <c r="F244" s="236"/>
      <c r="G244" s="236"/>
      <c r="H244" s="236"/>
      <c r="I244" s="236"/>
      <c r="J244" s="236"/>
      <c r="K244" s="236"/>
      <c r="L244" s="236"/>
      <c r="M244" s="236"/>
      <c r="N244" s="236"/>
    </row>
    <row r="245" spans="1:15" x14ac:dyDescent="0.35">
      <c r="B245" s="237" t="s">
        <v>613</v>
      </c>
      <c r="C245" s="237"/>
      <c r="D245" s="237"/>
      <c r="E245" s="237"/>
      <c r="F245" s="237"/>
      <c r="G245" s="237"/>
      <c r="H245" s="237"/>
      <c r="I245" s="237"/>
      <c r="J245" s="38"/>
      <c r="K245" s="38"/>
      <c r="L245" s="38"/>
      <c r="M245" s="38"/>
      <c r="N245" s="38"/>
    </row>
    <row r="246" spans="1:15" x14ac:dyDescent="0.35">
      <c r="B246" s="197" t="s">
        <v>370</v>
      </c>
      <c r="C246" s="39"/>
      <c r="D246" s="39"/>
      <c r="E246" s="39"/>
      <c r="F246" s="39"/>
      <c r="G246" s="38"/>
      <c r="H246" s="38"/>
      <c r="I246" s="38"/>
      <c r="J246" s="38"/>
      <c r="K246" s="38"/>
      <c r="L246" s="38"/>
      <c r="M246" s="38"/>
      <c r="N246" s="38"/>
    </row>
    <row r="247" spans="1:15" x14ac:dyDescent="0.35">
      <c r="B247" s="238" t="s">
        <v>625</v>
      </c>
      <c r="C247" s="239"/>
      <c r="D247" s="239"/>
      <c r="E247" s="239"/>
      <c r="F247" s="239"/>
      <c r="G247" s="38"/>
      <c r="H247" s="38"/>
      <c r="I247" s="38"/>
      <c r="J247" s="41"/>
      <c r="K247" s="42"/>
      <c r="L247" s="42"/>
      <c r="M247" s="42"/>
      <c r="N247" s="42"/>
    </row>
    <row r="250" spans="1:15" ht="28.5" customHeight="1" x14ac:dyDescent="0.35">
      <c r="A250" s="162" t="s">
        <v>469</v>
      </c>
      <c r="B250" s="346" t="s">
        <v>441</v>
      </c>
      <c r="C250" s="270" t="s">
        <v>123</v>
      </c>
      <c r="D250" s="267" t="s">
        <v>303</v>
      </c>
      <c r="E250" s="268"/>
      <c r="F250" s="268"/>
      <c r="G250" s="268"/>
      <c r="H250" s="268"/>
      <c r="I250" s="268"/>
      <c r="J250" s="269"/>
      <c r="K250" s="360" t="s">
        <v>624</v>
      </c>
      <c r="L250" s="233" t="s">
        <v>170</v>
      </c>
      <c r="M250" s="240" t="s">
        <v>156</v>
      </c>
      <c r="N250" s="240"/>
      <c r="O250" s="267"/>
    </row>
    <row r="251" spans="1:15" ht="14.5" customHeight="1" x14ac:dyDescent="0.35">
      <c r="B251" s="347"/>
      <c r="C251" s="271"/>
      <c r="D251" s="233" t="s">
        <v>306</v>
      </c>
      <c r="E251" s="233" t="s">
        <v>160</v>
      </c>
      <c r="F251" s="233" t="s">
        <v>174</v>
      </c>
      <c r="G251" s="233" t="s">
        <v>175</v>
      </c>
      <c r="H251" s="267" t="s">
        <v>178</v>
      </c>
      <c r="I251" s="268"/>
      <c r="J251" s="269"/>
      <c r="K251" s="361"/>
      <c r="L251" s="234"/>
      <c r="M251" s="240" t="s">
        <v>333</v>
      </c>
      <c r="N251" s="240" t="s">
        <v>180</v>
      </c>
      <c r="O251" s="267"/>
    </row>
    <row r="252" spans="1:15" ht="14.5" customHeight="1" x14ac:dyDescent="0.35">
      <c r="B252" s="347"/>
      <c r="C252" s="271"/>
      <c r="D252" s="234"/>
      <c r="E252" s="234"/>
      <c r="F252" s="234"/>
      <c r="G252" s="234"/>
      <c r="H252" s="233" t="s">
        <v>307</v>
      </c>
      <c r="I252" s="267" t="s">
        <v>179</v>
      </c>
      <c r="J252" s="269"/>
      <c r="K252" s="361"/>
      <c r="L252" s="234"/>
      <c r="M252" s="240"/>
      <c r="N252" s="240"/>
      <c r="O252" s="267"/>
    </row>
    <row r="253" spans="1:15" ht="29" x14ac:dyDescent="0.35">
      <c r="B253" s="347"/>
      <c r="C253" s="271"/>
      <c r="D253" s="235"/>
      <c r="E253" s="235"/>
      <c r="F253" s="235"/>
      <c r="G253" s="235"/>
      <c r="H253" s="235"/>
      <c r="I253" s="44" t="s">
        <v>313</v>
      </c>
      <c r="J253" s="44" t="s">
        <v>184</v>
      </c>
      <c r="K253" s="362"/>
      <c r="L253" s="235"/>
      <c r="M253" s="240"/>
      <c r="N253" s="44" t="s">
        <v>592</v>
      </c>
      <c r="O253" s="64" t="s">
        <v>332</v>
      </c>
    </row>
    <row r="254" spans="1:15" x14ac:dyDescent="0.35">
      <c r="B254" s="348"/>
      <c r="C254" s="272"/>
      <c r="D254" s="158">
        <v>1</v>
      </c>
      <c r="E254" s="158">
        <f>D254+1</f>
        <v>2</v>
      </c>
      <c r="F254" s="158">
        <f>E254+1</f>
        <v>3</v>
      </c>
      <c r="G254" s="158">
        <f>F254+1</f>
        <v>4</v>
      </c>
      <c r="H254" s="158">
        <f t="shared" ref="H254:O254" si="14">G254+1</f>
        <v>5</v>
      </c>
      <c r="I254" s="158">
        <f t="shared" si="14"/>
        <v>6</v>
      </c>
      <c r="J254" s="158">
        <f t="shared" si="14"/>
        <v>7</v>
      </c>
      <c r="K254" s="158">
        <f t="shared" si="14"/>
        <v>8</v>
      </c>
      <c r="L254" s="158">
        <f t="shared" si="14"/>
        <v>9</v>
      </c>
      <c r="M254" s="158">
        <f t="shared" si="14"/>
        <v>10</v>
      </c>
      <c r="N254" s="158">
        <f t="shared" si="14"/>
        <v>11</v>
      </c>
      <c r="O254" s="158">
        <f t="shared" si="14"/>
        <v>12</v>
      </c>
    </row>
    <row r="255" spans="1:15" x14ac:dyDescent="0.35">
      <c r="B255" s="2" t="s">
        <v>515</v>
      </c>
      <c r="C255" s="3">
        <f>C243+1</f>
        <v>142</v>
      </c>
      <c r="D255" s="58">
        <v>1007508</v>
      </c>
      <c r="E255" s="58">
        <v>1007509</v>
      </c>
      <c r="F255" s="58">
        <v>1007510</v>
      </c>
      <c r="G255" s="58">
        <v>1007511</v>
      </c>
      <c r="H255" s="58">
        <v>1007512</v>
      </c>
      <c r="I255" s="58">
        <v>1007513</v>
      </c>
      <c r="J255" s="58">
        <v>1007514</v>
      </c>
      <c r="K255" s="63" t="s">
        <v>329</v>
      </c>
      <c r="L255" s="58">
        <v>1007515</v>
      </c>
      <c r="M255" s="58">
        <v>1007516</v>
      </c>
      <c r="N255" s="58">
        <v>1007517</v>
      </c>
      <c r="O255" s="62">
        <v>1007518</v>
      </c>
    </row>
    <row r="256" spans="1:15" x14ac:dyDescent="0.35">
      <c r="B256" s="2" t="s">
        <v>72</v>
      </c>
      <c r="C256" s="3">
        <f>C255+1</f>
        <v>143</v>
      </c>
      <c r="D256" s="58">
        <v>1077513</v>
      </c>
      <c r="E256" s="58">
        <v>1077514</v>
      </c>
      <c r="F256" s="58">
        <v>1077515</v>
      </c>
      <c r="G256" s="58">
        <v>1077516</v>
      </c>
      <c r="H256" s="58">
        <v>1077517</v>
      </c>
      <c r="I256" s="58">
        <v>1077518</v>
      </c>
      <c r="J256" s="58">
        <v>1077519</v>
      </c>
      <c r="K256" s="63" t="s">
        <v>329</v>
      </c>
      <c r="L256" s="58">
        <v>1077520</v>
      </c>
      <c r="M256" s="58">
        <v>1077521</v>
      </c>
      <c r="N256" s="58">
        <v>1077522</v>
      </c>
      <c r="O256" s="62">
        <v>1077523</v>
      </c>
    </row>
    <row r="257" spans="1:15" x14ac:dyDescent="0.35">
      <c r="B257" s="2" t="s">
        <v>77</v>
      </c>
      <c r="C257" s="3">
        <f>C256+1</f>
        <v>144</v>
      </c>
      <c r="D257" s="58">
        <v>1077524</v>
      </c>
      <c r="E257" s="58">
        <v>1077525</v>
      </c>
      <c r="F257" s="58">
        <v>1077526</v>
      </c>
      <c r="G257" s="58">
        <v>1077527</v>
      </c>
      <c r="H257" s="58">
        <v>1077528</v>
      </c>
      <c r="I257" s="58">
        <v>1077529</v>
      </c>
      <c r="J257" s="58">
        <v>1077530</v>
      </c>
      <c r="K257" s="63" t="s">
        <v>329</v>
      </c>
      <c r="L257" s="58">
        <v>1077531</v>
      </c>
      <c r="M257" s="58">
        <v>1077532</v>
      </c>
      <c r="N257" s="58">
        <v>1077533</v>
      </c>
      <c r="O257" s="62">
        <v>1077534</v>
      </c>
    </row>
    <row r="258" spans="1:15" x14ac:dyDescent="0.35">
      <c r="B258" s="2" t="s">
        <v>73</v>
      </c>
      <c r="C258" s="3">
        <f t="shared" ref="C258:C262" si="15">C257+1</f>
        <v>145</v>
      </c>
      <c r="D258" s="58">
        <v>1077535</v>
      </c>
      <c r="E258" s="58">
        <v>1077536</v>
      </c>
      <c r="F258" s="58">
        <v>1077537</v>
      </c>
      <c r="G258" s="58">
        <v>1077538</v>
      </c>
      <c r="H258" s="58">
        <v>1077539</v>
      </c>
      <c r="I258" s="58">
        <v>1077540</v>
      </c>
      <c r="J258" s="58">
        <v>1077541</v>
      </c>
      <c r="K258" s="63" t="s">
        <v>329</v>
      </c>
      <c r="L258" s="58">
        <v>1077542</v>
      </c>
      <c r="M258" s="58">
        <v>1077543</v>
      </c>
      <c r="N258" s="58">
        <v>1077544</v>
      </c>
      <c r="O258" s="62">
        <v>1077545</v>
      </c>
    </row>
    <row r="259" spans="1:15" x14ac:dyDescent="0.35">
      <c r="B259" s="2" t="s">
        <v>74</v>
      </c>
      <c r="C259" s="3">
        <f t="shared" si="15"/>
        <v>146</v>
      </c>
      <c r="D259" s="58">
        <v>1077546</v>
      </c>
      <c r="E259" s="58">
        <v>1077547</v>
      </c>
      <c r="F259" s="58">
        <v>1077548</v>
      </c>
      <c r="G259" s="58">
        <v>1077549</v>
      </c>
      <c r="H259" s="58">
        <v>1077550</v>
      </c>
      <c r="I259" s="58">
        <v>1077551</v>
      </c>
      <c r="J259" s="58">
        <v>1077552</v>
      </c>
      <c r="K259" s="63" t="s">
        <v>329</v>
      </c>
      <c r="L259" s="58">
        <v>1077553</v>
      </c>
      <c r="M259" s="58">
        <v>1077554</v>
      </c>
      <c r="N259" s="58">
        <v>1077555</v>
      </c>
      <c r="O259" s="62">
        <v>1077556</v>
      </c>
    </row>
    <row r="260" spans="1:15" x14ac:dyDescent="0.35">
      <c r="B260" s="2" t="s">
        <v>75</v>
      </c>
      <c r="C260" s="3">
        <f t="shared" si="15"/>
        <v>147</v>
      </c>
      <c r="D260" s="58">
        <v>1077557</v>
      </c>
      <c r="E260" s="58">
        <v>1077558</v>
      </c>
      <c r="F260" s="58">
        <v>1077559</v>
      </c>
      <c r="G260" s="58">
        <v>1077560</v>
      </c>
      <c r="H260" s="58">
        <v>1077561</v>
      </c>
      <c r="I260" s="58">
        <v>1077562</v>
      </c>
      <c r="J260" s="58">
        <v>1077563</v>
      </c>
      <c r="K260" s="63" t="s">
        <v>329</v>
      </c>
      <c r="L260" s="58">
        <v>1077564</v>
      </c>
      <c r="M260" s="58">
        <v>1077565</v>
      </c>
      <c r="N260" s="58">
        <v>1077566</v>
      </c>
      <c r="O260" s="62">
        <v>1077567</v>
      </c>
    </row>
    <row r="261" spans="1:15" ht="16.5" x14ac:dyDescent="0.35">
      <c r="B261" s="2" t="s">
        <v>626</v>
      </c>
      <c r="C261" s="3">
        <f t="shared" si="15"/>
        <v>148</v>
      </c>
      <c r="D261" s="58">
        <v>1007618</v>
      </c>
      <c r="E261" s="58">
        <v>1007619</v>
      </c>
      <c r="F261" s="58">
        <v>1007620</v>
      </c>
      <c r="G261" s="58">
        <v>1007621</v>
      </c>
      <c r="H261" s="58">
        <v>1007622</v>
      </c>
      <c r="I261" s="58">
        <v>1007623</v>
      </c>
      <c r="J261" s="58">
        <v>1007624</v>
      </c>
      <c r="K261" s="63" t="s">
        <v>329</v>
      </c>
      <c r="L261" s="58">
        <v>1007625</v>
      </c>
      <c r="M261" s="58">
        <v>1007626</v>
      </c>
      <c r="N261" s="58">
        <v>1007627</v>
      </c>
      <c r="O261" s="62">
        <v>1007628</v>
      </c>
    </row>
    <row r="262" spans="1:15" x14ac:dyDescent="0.35">
      <c r="B262" s="2" t="s">
        <v>76</v>
      </c>
      <c r="C262" s="3">
        <f t="shared" si="15"/>
        <v>149</v>
      </c>
      <c r="D262" s="58">
        <v>1007629</v>
      </c>
      <c r="E262" s="58">
        <v>1007630</v>
      </c>
      <c r="F262" s="58">
        <v>1007631</v>
      </c>
      <c r="G262" s="58">
        <v>1007632</v>
      </c>
      <c r="H262" s="58">
        <v>1007633</v>
      </c>
      <c r="I262" s="58">
        <v>1007634</v>
      </c>
      <c r="J262" s="58">
        <v>1007635</v>
      </c>
      <c r="K262" s="63" t="s">
        <v>329</v>
      </c>
      <c r="L262" s="58">
        <v>1007636</v>
      </c>
      <c r="M262" s="58">
        <v>1007637</v>
      </c>
      <c r="N262" s="58">
        <v>1007638</v>
      </c>
      <c r="O262" s="58">
        <v>1007639</v>
      </c>
    </row>
    <row r="263" spans="1:15" ht="15.5" customHeight="1" x14ac:dyDescent="0.35">
      <c r="B263" s="236" t="s">
        <v>673</v>
      </c>
      <c r="C263" s="236"/>
      <c r="D263" s="236"/>
      <c r="E263" s="236"/>
      <c r="F263" s="236"/>
      <c r="G263" s="236"/>
      <c r="H263" s="236"/>
      <c r="I263" s="236"/>
      <c r="J263" s="236"/>
      <c r="K263" s="236"/>
      <c r="L263" s="236"/>
      <c r="M263" s="236"/>
      <c r="N263" s="236"/>
    </row>
    <row r="264" spans="1:15" x14ac:dyDescent="0.35">
      <c r="B264" s="237" t="s">
        <v>614</v>
      </c>
      <c r="C264" s="237"/>
      <c r="D264" s="237"/>
      <c r="E264" s="237"/>
      <c r="F264" s="237"/>
      <c r="G264" s="237"/>
      <c r="H264" s="237"/>
      <c r="I264" s="237"/>
      <c r="J264" s="38"/>
      <c r="K264" s="38"/>
      <c r="L264" s="38"/>
      <c r="M264" s="38"/>
      <c r="N264" s="38"/>
    </row>
    <row r="265" spans="1:15" x14ac:dyDescent="0.35">
      <c r="B265" s="197" t="s">
        <v>370</v>
      </c>
      <c r="C265" s="39"/>
      <c r="D265" s="39"/>
      <c r="E265" s="39"/>
      <c r="F265" s="39"/>
      <c r="G265" s="38"/>
      <c r="H265" s="38"/>
      <c r="I265" s="38"/>
      <c r="J265" s="38"/>
      <c r="K265" s="38"/>
      <c r="L265" s="38"/>
      <c r="M265" s="38"/>
      <c r="N265" s="38"/>
    </row>
    <row r="266" spans="1:15" x14ac:dyDescent="0.35">
      <c r="B266" s="238" t="s">
        <v>625</v>
      </c>
      <c r="C266" s="239"/>
      <c r="D266" s="239"/>
      <c r="E266" s="239"/>
      <c r="F266" s="239"/>
      <c r="G266" s="38"/>
      <c r="H266" s="38"/>
      <c r="I266" s="38"/>
      <c r="J266" s="41"/>
      <c r="K266" s="42"/>
      <c r="L266" s="42"/>
      <c r="M266" s="42"/>
      <c r="N266" s="42"/>
    </row>
    <row r="269" spans="1:15" ht="24.65" customHeight="1" x14ac:dyDescent="0.35">
      <c r="A269" s="162" t="s">
        <v>3</v>
      </c>
      <c r="B269" s="346" t="s">
        <v>323</v>
      </c>
      <c r="C269" s="288" t="s">
        <v>123</v>
      </c>
      <c r="D269" s="267" t="s">
        <v>303</v>
      </c>
      <c r="E269" s="268"/>
      <c r="F269" s="268"/>
      <c r="G269" s="268"/>
      <c r="H269" s="268"/>
      <c r="I269" s="100"/>
      <c r="J269" s="101"/>
      <c r="K269" s="326" t="s">
        <v>156</v>
      </c>
      <c r="L269" s="327"/>
      <c r="M269" s="327"/>
      <c r="N269" s="1"/>
    </row>
    <row r="270" spans="1:15" ht="14.5" customHeight="1" x14ac:dyDescent="0.35">
      <c r="B270" s="347"/>
      <c r="C270" s="289"/>
      <c r="D270" s="233" t="s">
        <v>306</v>
      </c>
      <c r="E270" s="233" t="s">
        <v>160</v>
      </c>
      <c r="F270" s="233" t="s">
        <v>174</v>
      </c>
      <c r="G270" s="233" t="s">
        <v>175</v>
      </c>
      <c r="H270" s="314" t="s">
        <v>628</v>
      </c>
      <c r="I270" s="102"/>
      <c r="J270" s="103"/>
      <c r="K270" s="320" t="s">
        <v>187</v>
      </c>
      <c r="L270" s="333" t="s">
        <v>180</v>
      </c>
      <c r="M270" s="334"/>
      <c r="N270" s="1"/>
    </row>
    <row r="271" spans="1:15" ht="14.5" customHeight="1" x14ac:dyDescent="0.35">
      <c r="B271" s="347"/>
      <c r="C271" s="289"/>
      <c r="D271" s="234"/>
      <c r="E271" s="234"/>
      <c r="F271" s="234"/>
      <c r="G271" s="234"/>
      <c r="H271" s="363"/>
      <c r="I271" s="356" t="s">
        <v>179</v>
      </c>
      <c r="J271" s="357"/>
      <c r="K271" s="321"/>
      <c r="L271" s="328" t="s">
        <v>146</v>
      </c>
      <c r="M271" s="323" t="s">
        <v>177</v>
      </c>
      <c r="N271" s="1"/>
    </row>
    <row r="272" spans="1:15" ht="33.65" customHeight="1" x14ac:dyDescent="0.35">
      <c r="B272" s="347"/>
      <c r="C272" s="289"/>
      <c r="D272" s="235"/>
      <c r="E272" s="235"/>
      <c r="F272" s="235"/>
      <c r="G272" s="235"/>
      <c r="H272" s="315"/>
      <c r="I272" s="20" t="s">
        <v>340</v>
      </c>
      <c r="J272" s="20" t="s">
        <v>184</v>
      </c>
      <c r="K272" s="322"/>
      <c r="L272" s="330"/>
      <c r="M272" s="326"/>
    </row>
    <row r="273" spans="2:13" x14ac:dyDescent="0.35">
      <c r="B273" s="348"/>
      <c r="C273" s="290"/>
      <c r="D273" s="158">
        <v>1</v>
      </c>
      <c r="E273" s="158">
        <f>D273+1</f>
        <v>2</v>
      </c>
      <c r="F273" s="158">
        <f>E273+1</f>
        <v>3</v>
      </c>
      <c r="G273" s="158">
        <f>F273+1</f>
        <v>4</v>
      </c>
      <c r="H273" s="158">
        <f t="shared" ref="H273" si="16">G273+1</f>
        <v>5</v>
      </c>
      <c r="I273" s="19">
        <v>6</v>
      </c>
      <c r="J273" s="19">
        <v>7</v>
      </c>
      <c r="K273" s="15">
        <v>8</v>
      </c>
      <c r="L273" s="15">
        <v>9</v>
      </c>
      <c r="M273" s="65">
        <v>10</v>
      </c>
    </row>
    <row r="274" spans="2:13" x14ac:dyDescent="0.35">
      <c r="B274" s="14" t="s">
        <v>79</v>
      </c>
      <c r="C274" s="14">
        <v>175</v>
      </c>
      <c r="D274" s="13">
        <v>1077568</v>
      </c>
      <c r="E274" s="13">
        <v>1077569</v>
      </c>
      <c r="F274" s="13">
        <v>1077570</v>
      </c>
      <c r="G274" s="13">
        <v>1077571</v>
      </c>
      <c r="H274" s="13">
        <v>1077572</v>
      </c>
      <c r="I274" s="13">
        <v>1077573</v>
      </c>
      <c r="J274" s="13">
        <v>1077574</v>
      </c>
      <c r="K274" s="13">
        <v>1077575</v>
      </c>
      <c r="L274" s="13">
        <v>1077576</v>
      </c>
      <c r="M274" s="25">
        <v>1077577</v>
      </c>
    </row>
    <row r="275" spans="2:13" x14ac:dyDescent="0.35">
      <c r="B275" s="14" t="s">
        <v>80</v>
      </c>
      <c r="C275" s="13">
        <v>176</v>
      </c>
      <c r="D275" s="13">
        <v>1077578</v>
      </c>
      <c r="E275" s="13">
        <v>1077579</v>
      </c>
      <c r="F275" s="13">
        <v>1077580</v>
      </c>
      <c r="G275" s="13">
        <v>1077581</v>
      </c>
      <c r="H275" s="13">
        <v>1077582</v>
      </c>
      <c r="I275" s="13">
        <v>1077583</v>
      </c>
      <c r="J275" s="13">
        <v>1077584</v>
      </c>
      <c r="K275" s="13">
        <v>1077585</v>
      </c>
      <c r="L275" s="13">
        <v>1077586</v>
      </c>
      <c r="M275" s="25">
        <v>1077587</v>
      </c>
    </row>
    <row r="276" spans="2:13" ht="29" x14ac:dyDescent="0.35">
      <c r="B276" s="14" t="s">
        <v>81</v>
      </c>
      <c r="C276" s="13">
        <v>177</v>
      </c>
      <c r="D276" s="13">
        <v>1077588</v>
      </c>
      <c r="E276" s="13">
        <v>1077589</v>
      </c>
      <c r="F276" s="13">
        <v>1077590</v>
      </c>
      <c r="G276" s="13">
        <v>1077591</v>
      </c>
      <c r="H276" s="13">
        <v>1077592</v>
      </c>
      <c r="I276" s="13">
        <v>1077593</v>
      </c>
      <c r="J276" s="13">
        <v>1077594</v>
      </c>
      <c r="K276" s="13">
        <v>1077595</v>
      </c>
      <c r="L276" s="13">
        <v>1077596</v>
      </c>
      <c r="M276" s="25">
        <v>1077597</v>
      </c>
    </row>
    <row r="277" spans="2:13" x14ac:dyDescent="0.35">
      <c r="B277" s="14" t="s">
        <v>71</v>
      </c>
      <c r="C277" s="13">
        <v>178</v>
      </c>
      <c r="D277" s="13">
        <v>1077598</v>
      </c>
      <c r="E277" s="13">
        <v>1077599</v>
      </c>
      <c r="F277" s="13">
        <v>1077600</v>
      </c>
      <c r="G277" s="13">
        <v>1077601</v>
      </c>
      <c r="H277" s="13">
        <v>1077602</v>
      </c>
      <c r="I277" s="13">
        <v>1077603</v>
      </c>
      <c r="J277" s="13">
        <v>1077604</v>
      </c>
      <c r="K277" s="13">
        <v>1077605</v>
      </c>
      <c r="L277" s="13">
        <v>1077606</v>
      </c>
      <c r="M277" s="25">
        <v>1077607</v>
      </c>
    </row>
    <row r="278" spans="2:13" x14ac:dyDescent="0.35">
      <c r="B278" s="14" t="s">
        <v>82</v>
      </c>
      <c r="C278" s="13">
        <v>179</v>
      </c>
      <c r="D278" s="13">
        <v>1077608</v>
      </c>
      <c r="E278" s="13">
        <v>1077609</v>
      </c>
      <c r="F278" s="13">
        <v>1077610</v>
      </c>
      <c r="G278" s="13">
        <v>1077611</v>
      </c>
      <c r="H278" s="13">
        <v>1077612</v>
      </c>
      <c r="I278" s="13">
        <v>1077613</v>
      </c>
      <c r="J278" s="13">
        <v>1077614</v>
      </c>
      <c r="K278" s="13">
        <v>1077615</v>
      </c>
      <c r="L278" s="13">
        <v>1077616</v>
      </c>
      <c r="M278" s="25">
        <v>1077617</v>
      </c>
    </row>
    <row r="279" spans="2:13" x14ac:dyDescent="0.35">
      <c r="B279" s="14" t="s">
        <v>83</v>
      </c>
      <c r="C279" s="13">
        <v>180</v>
      </c>
      <c r="D279" s="13">
        <v>1077618</v>
      </c>
      <c r="E279" s="13">
        <v>1077619</v>
      </c>
      <c r="F279" s="13">
        <v>1077620</v>
      </c>
      <c r="G279" s="13">
        <v>1077621</v>
      </c>
      <c r="H279" s="13">
        <v>1077622</v>
      </c>
      <c r="I279" s="13">
        <v>1077623</v>
      </c>
      <c r="J279" s="13">
        <v>1077624</v>
      </c>
      <c r="K279" s="13">
        <v>1077625</v>
      </c>
      <c r="L279" s="13">
        <v>1077626</v>
      </c>
      <c r="M279" s="25">
        <v>1077627</v>
      </c>
    </row>
    <row r="280" spans="2:13" x14ac:dyDescent="0.35">
      <c r="B280" s="14" t="s">
        <v>84</v>
      </c>
      <c r="C280" s="13">
        <v>181</v>
      </c>
      <c r="D280" s="13">
        <v>1077628</v>
      </c>
      <c r="E280" s="13">
        <v>1077629</v>
      </c>
      <c r="F280" s="13">
        <v>1077630</v>
      </c>
      <c r="G280" s="13">
        <v>1077631</v>
      </c>
      <c r="H280" s="13">
        <v>1077632</v>
      </c>
      <c r="I280" s="13">
        <v>1077633</v>
      </c>
      <c r="J280" s="13">
        <v>1077634</v>
      </c>
      <c r="K280" s="13">
        <v>1077635</v>
      </c>
      <c r="L280" s="13">
        <v>1077636</v>
      </c>
      <c r="M280" s="25">
        <v>1077637</v>
      </c>
    </row>
    <row r="281" spans="2:13" x14ac:dyDescent="0.35">
      <c r="B281" s="14" t="s">
        <v>85</v>
      </c>
      <c r="C281" s="13">
        <v>182</v>
      </c>
      <c r="D281" s="13">
        <v>1077638</v>
      </c>
      <c r="E281" s="13">
        <v>1077639</v>
      </c>
      <c r="F281" s="13">
        <v>1077640</v>
      </c>
      <c r="G281" s="13">
        <v>1077641</v>
      </c>
      <c r="H281" s="13">
        <v>1077642</v>
      </c>
      <c r="I281" s="13">
        <v>1077643</v>
      </c>
      <c r="J281" s="13">
        <v>1077644</v>
      </c>
      <c r="K281" s="13">
        <v>1077645</v>
      </c>
      <c r="L281" s="13">
        <v>1077646</v>
      </c>
      <c r="M281" s="25">
        <v>1077647</v>
      </c>
    </row>
    <row r="282" spans="2:13" x14ac:dyDescent="0.35">
      <c r="B282" s="14" t="s">
        <v>86</v>
      </c>
      <c r="C282" s="13">
        <v>183</v>
      </c>
      <c r="D282" s="13">
        <v>1077648</v>
      </c>
      <c r="E282" s="13">
        <v>1077649</v>
      </c>
      <c r="F282" s="13">
        <v>1077650</v>
      </c>
      <c r="G282" s="13">
        <v>1077651</v>
      </c>
      <c r="H282" s="13">
        <v>1077652</v>
      </c>
      <c r="I282" s="13">
        <v>1077653</v>
      </c>
      <c r="J282" s="13">
        <v>1077654</v>
      </c>
      <c r="K282" s="13">
        <v>1077655</v>
      </c>
      <c r="L282" s="13">
        <v>1077656</v>
      </c>
      <c r="M282" s="25">
        <v>1077657</v>
      </c>
    </row>
    <row r="283" spans="2:13" x14ac:dyDescent="0.35">
      <c r="B283" s="14" t="s">
        <v>87</v>
      </c>
      <c r="C283" s="13">
        <v>184</v>
      </c>
      <c r="D283" s="13">
        <v>1077658</v>
      </c>
      <c r="E283" s="13">
        <v>1077659</v>
      </c>
      <c r="F283" s="13">
        <v>1077660</v>
      </c>
      <c r="G283" s="13">
        <v>1077661</v>
      </c>
      <c r="H283" s="13">
        <v>1077662</v>
      </c>
      <c r="I283" s="13">
        <v>1077663</v>
      </c>
      <c r="J283" s="13">
        <v>1077664</v>
      </c>
      <c r="K283" s="13">
        <v>1077665</v>
      </c>
      <c r="L283" s="13">
        <v>1077666</v>
      </c>
      <c r="M283" s="25">
        <v>1077667</v>
      </c>
    </row>
    <row r="284" spans="2:13" x14ac:dyDescent="0.35">
      <c r="B284" s="14" t="s">
        <v>88</v>
      </c>
      <c r="C284" s="13">
        <v>185</v>
      </c>
      <c r="D284" s="13">
        <v>1077668</v>
      </c>
      <c r="E284" s="13">
        <v>1077669</v>
      </c>
      <c r="F284" s="13">
        <v>1077670</v>
      </c>
      <c r="G284" s="13">
        <v>1077671</v>
      </c>
      <c r="H284" s="13">
        <v>1077672</v>
      </c>
      <c r="I284" s="13">
        <v>1077673</v>
      </c>
      <c r="J284" s="13">
        <v>1077674</v>
      </c>
      <c r="K284" s="13">
        <v>1077675</v>
      </c>
      <c r="L284" s="13">
        <v>1077676</v>
      </c>
      <c r="M284" s="25">
        <v>1077677</v>
      </c>
    </row>
    <row r="285" spans="2:13" x14ac:dyDescent="0.35">
      <c r="B285" s="14" t="s">
        <v>89</v>
      </c>
      <c r="C285" s="13">
        <v>186</v>
      </c>
      <c r="D285" s="13">
        <v>1077678</v>
      </c>
      <c r="E285" s="13">
        <v>1077679</v>
      </c>
      <c r="F285" s="13">
        <v>1077680</v>
      </c>
      <c r="G285" s="13">
        <v>1077681</v>
      </c>
      <c r="H285" s="13">
        <v>1077682</v>
      </c>
      <c r="I285" s="13">
        <v>1077683</v>
      </c>
      <c r="J285" s="13">
        <v>1077684</v>
      </c>
      <c r="K285" s="13">
        <v>1077685</v>
      </c>
      <c r="L285" s="13">
        <v>1077686</v>
      </c>
      <c r="M285" s="25">
        <v>1077687</v>
      </c>
    </row>
    <row r="286" spans="2:13" x14ac:dyDescent="0.35">
      <c r="B286" s="14" t="s">
        <v>90</v>
      </c>
      <c r="C286" s="13">
        <v>187</v>
      </c>
      <c r="D286" s="13">
        <v>1077688</v>
      </c>
      <c r="E286" s="13">
        <v>1077689</v>
      </c>
      <c r="F286" s="13">
        <v>1077690</v>
      </c>
      <c r="G286" s="13">
        <v>1077691</v>
      </c>
      <c r="H286" s="13">
        <v>1077692</v>
      </c>
      <c r="I286" s="13">
        <v>1077693</v>
      </c>
      <c r="J286" s="13">
        <v>1077694</v>
      </c>
      <c r="K286" s="13">
        <v>1077695</v>
      </c>
      <c r="L286" s="13">
        <v>1077696</v>
      </c>
      <c r="M286" s="25">
        <v>1077697</v>
      </c>
    </row>
    <row r="287" spans="2:13" x14ac:dyDescent="0.35">
      <c r="B287" s="14" t="s">
        <v>91</v>
      </c>
      <c r="C287" s="13">
        <v>188</v>
      </c>
      <c r="D287" s="13">
        <v>1077698</v>
      </c>
      <c r="E287" s="13">
        <v>1077699</v>
      </c>
      <c r="F287" s="13">
        <v>1077700</v>
      </c>
      <c r="G287" s="13">
        <v>1077701</v>
      </c>
      <c r="H287" s="13">
        <v>1077702</v>
      </c>
      <c r="I287" s="13">
        <v>1077703</v>
      </c>
      <c r="J287" s="13">
        <v>1077704</v>
      </c>
      <c r="K287" s="13">
        <v>1077705</v>
      </c>
      <c r="L287" s="13">
        <v>1077706</v>
      </c>
      <c r="M287" s="25">
        <v>1077707</v>
      </c>
    </row>
    <row r="288" spans="2:13" x14ac:dyDescent="0.35">
      <c r="B288" s="14" t="s">
        <v>92</v>
      </c>
      <c r="C288" s="13">
        <v>189</v>
      </c>
      <c r="D288" s="13">
        <v>1077708</v>
      </c>
      <c r="E288" s="13">
        <v>1077709</v>
      </c>
      <c r="F288" s="13">
        <v>1077710</v>
      </c>
      <c r="G288" s="13">
        <v>1077711</v>
      </c>
      <c r="H288" s="13">
        <v>1077712</v>
      </c>
      <c r="I288" s="13">
        <v>1077713</v>
      </c>
      <c r="J288" s="13">
        <v>1077714</v>
      </c>
      <c r="K288" s="13">
        <v>1077715</v>
      </c>
      <c r="L288" s="13">
        <v>1077716</v>
      </c>
      <c r="M288" s="25">
        <v>1077717</v>
      </c>
    </row>
    <row r="289" spans="2:13" x14ac:dyDescent="0.35">
      <c r="B289" s="14" t="s">
        <v>93</v>
      </c>
      <c r="C289" s="13">
        <v>190</v>
      </c>
      <c r="D289" s="13">
        <v>1077718</v>
      </c>
      <c r="E289" s="13">
        <v>1077719</v>
      </c>
      <c r="F289" s="13">
        <v>1077720</v>
      </c>
      <c r="G289" s="13">
        <v>1077721</v>
      </c>
      <c r="H289" s="13">
        <v>1077722</v>
      </c>
      <c r="I289" s="13">
        <v>1077723</v>
      </c>
      <c r="J289" s="13">
        <v>1077724</v>
      </c>
      <c r="K289" s="13">
        <v>1077725</v>
      </c>
      <c r="L289" s="13">
        <v>1077726</v>
      </c>
      <c r="M289" s="25">
        <v>1077727</v>
      </c>
    </row>
    <row r="290" spans="2:13" x14ac:dyDescent="0.35">
      <c r="B290" s="14" t="s">
        <v>94</v>
      </c>
      <c r="C290" s="13">
        <v>191</v>
      </c>
      <c r="D290" s="13">
        <v>1077728</v>
      </c>
      <c r="E290" s="13">
        <v>1077729</v>
      </c>
      <c r="F290" s="13">
        <v>1077730</v>
      </c>
      <c r="G290" s="13">
        <v>1077731</v>
      </c>
      <c r="H290" s="13">
        <v>1077732</v>
      </c>
      <c r="I290" s="13">
        <v>1077733</v>
      </c>
      <c r="J290" s="13">
        <v>1077734</v>
      </c>
      <c r="K290" s="13">
        <v>1077735</v>
      </c>
      <c r="L290" s="13">
        <v>1077736</v>
      </c>
      <c r="M290" s="25">
        <v>1077737</v>
      </c>
    </row>
    <row r="291" spans="2:13" ht="16.5" x14ac:dyDescent="0.35">
      <c r="B291" s="156" t="s">
        <v>652</v>
      </c>
      <c r="C291" s="3">
        <f>C262+1</f>
        <v>150</v>
      </c>
      <c r="D291" s="58">
        <v>1077598</v>
      </c>
      <c r="E291" s="58">
        <v>1077599</v>
      </c>
      <c r="F291" s="58">
        <v>1077600</v>
      </c>
      <c r="G291" s="58">
        <v>1077601</v>
      </c>
      <c r="H291" s="58">
        <v>1077602</v>
      </c>
      <c r="I291" s="76">
        <v>1077603</v>
      </c>
      <c r="J291" s="76">
        <v>1077604</v>
      </c>
      <c r="K291" s="13"/>
      <c r="L291" s="13"/>
      <c r="M291" s="25"/>
    </row>
    <row r="292" spans="2:13" x14ac:dyDescent="0.35">
      <c r="B292" s="156" t="s">
        <v>315</v>
      </c>
      <c r="C292" s="3">
        <f>C291+1</f>
        <v>151</v>
      </c>
      <c r="D292" s="63" t="s">
        <v>329</v>
      </c>
      <c r="E292" s="63" t="s">
        <v>329</v>
      </c>
      <c r="F292" s="63" t="s">
        <v>329</v>
      </c>
      <c r="G292" s="63" t="s">
        <v>329</v>
      </c>
      <c r="H292" s="63" t="s">
        <v>329</v>
      </c>
      <c r="I292" s="81"/>
      <c r="J292" s="81"/>
      <c r="K292" s="13"/>
      <c r="L292" s="13"/>
      <c r="M292" s="25"/>
    </row>
    <row r="293" spans="2:13" x14ac:dyDescent="0.35">
      <c r="B293" s="156" t="s">
        <v>316</v>
      </c>
      <c r="C293" s="3">
        <f>C292+1</f>
        <v>152</v>
      </c>
      <c r="D293" s="63" t="s">
        <v>329</v>
      </c>
      <c r="E293" s="63" t="s">
        <v>329</v>
      </c>
      <c r="F293" s="63" t="s">
        <v>329</v>
      </c>
      <c r="G293" s="63" t="s">
        <v>329</v>
      </c>
      <c r="H293" s="63" t="s">
        <v>329</v>
      </c>
      <c r="I293" s="81"/>
      <c r="J293" s="81"/>
      <c r="K293" s="13"/>
      <c r="L293" s="13"/>
      <c r="M293" s="25"/>
    </row>
    <row r="294" spans="2:13" x14ac:dyDescent="0.35">
      <c r="B294" s="96" t="s">
        <v>317</v>
      </c>
      <c r="C294" s="3">
        <f t="shared" ref="C294:C300" si="17">C293+1</f>
        <v>153</v>
      </c>
      <c r="D294" s="63" t="s">
        <v>329</v>
      </c>
      <c r="E294" s="63" t="s">
        <v>329</v>
      </c>
      <c r="F294" s="63" t="s">
        <v>329</v>
      </c>
      <c r="G294" s="63" t="s">
        <v>329</v>
      </c>
      <c r="H294" s="63" t="s">
        <v>329</v>
      </c>
      <c r="I294" s="81"/>
      <c r="J294" s="81"/>
      <c r="K294" s="13"/>
      <c r="L294" s="13"/>
      <c r="M294" s="25"/>
    </row>
    <row r="295" spans="2:13" x14ac:dyDescent="0.35">
      <c r="B295" s="97" t="s">
        <v>318</v>
      </c>
      <c r="C295" s="3">
        <f t="shared" si="17"/>
        <v>154</v>
      </c>
      <c r="D295" s="63" t="s">
        <v>329</v>
      </c>
      <c r="E295" s="63" t="s">
        <v>329</v>
      </c>
      <c r="F295" s="63" t="s">
        <v>329</v>
      </c>
      <c r="G295" s="63" t="s">
        <v>329</v>
      </c>
      <c r="H295" s="63" t="s">
        <v>329</v>
      </c>
      <c r="I295" s="81"/>
      <c r="J295" s="81"/>
      <c r="K295" s="13"/>
      <c r="L295" s="13"/>
      <c r="M295" s="25"/>
    </row>
    <row r="296" spans="2:13" x14ac:dyDescent="0.35">
      <c r="B296" s="97" t="s">
        <v>319</v>
      </c>
      <c r="C296" s="3">
        <f t="shared" si="17"/>
        <v>155</v>
      </c>
      <c r="D296" s="63" t="s">
        <v>329</v>
      </c>
      <c r="E296" s="63" t="s">
        <v>329</v>
      </c>
      <c r="F296" s="63" t="s">
        <v>329</v>
      </c>
      <c r="G296" s="63" t="s">
        <v>329</v>
      </c>
      <c r="H296" s="63" t="s">
        <v>329</v>
      </c>
      <c r="I296" s="81"/>
      <c r="J296" s="81"/>
      <c r="K296" s="13"/>
      <c r="L296" s="13"/>
      <c r="M296" s="25"/>
    </row>
    <row r="297" spans="2:13" x14ac:dyDescent="0.35">
      <c r="B297" s="97" t="s">
        <v>320</v>
      </c>
      <c r="C297" s="3">
        <f t="shared" si="17"/>
        <v>156</v>
      </c>
      <c r="D297" s="63" t="s">
        <v>329</v>
      </c>
      <c r="E297" s="63" t="s">
        <v>329</v>
      </c>
      <c r="F297" s="63" t="s">
        <v>329</v>
      </c>
      <c r="G297" s="63" t="s">
        <v>329</v>
      </c>
      <c r="H297" s="63" t="s">
        <v>329</v>
      </c>
      <c r="I297" s="81"/>
      <c r="J297" s="81"/>
      <c r="K297" s="13"/>
      <c r="L297" s="13"/>
      <c r="M297" s="25"/>
    </row>
    <row r="298" spans="2:13" x14ac:dyDescent="0.35">
      <c r="B298" s="97" t="s">
        <v>321</v>
      </c>
      <c r="C298" s="3">
        <f t="shared" si="17"/>
        <v>157</v>
      </c>
      <c r="D298" s="58">
        <v>1077618</v>
      </c>
      <c r="E298" s="58">
        <v>1077619</v>
      </c>
      <c r="F298" s="58">
        <v>1077620</v>
      </c>
      <c r="G298" s="58">
        <v>1077621</v>
      </c>
      <c r="H298" s="58">
        <v>1077622</v>
      </c>
      <c r="I298" s="76">
        <v>1077623</v>
      </c>
      <c r="J298" s="76">
        <v>1077624</v>
      </c>
      <c r="K298" s="13"/>
      <c r="L298" s="13"/>
      <c r="M298" s="25"/>
    </row>
    <row r="299" spans="2:13" ht="16.5" x14ac:dyDescent="0.35">
      <c r="B299" s="2" t="s">
        <v>653</v>
      </c>
      <c r="C299" s="3">
        <f t="shared" si="17"/>
        <v>158</v>
      </c>
      <c r="D299" s="63" t="s">
        <v>329</v>
      </c>
      <c r="E299" s="63" t="s">
        <v>329</v>
      </c>
      <c r="F299" s="63" t="s">
        <v>329</v>
      </c>
      <c r="G299" s="63" t="s">
        <v>329</v>
      </c>
      <c r="H299" s="63" t="s">
        <v>329</v>
      </c>
      <c r="I299" s="81"/>
      <c r="J299" s="81"/>
      <c r="K299" s="13">
        <v>1077745</v>
      </c>
      <c r="L299" s="13">
        <v>1077746</v>
      </c>
      <c r="M299" s="25">
        <v>1077747</v>
      </c>
    </row>
    <row r="300" spans="2:13" x14ac:dyDescent="0.35">
      <c r="B300" s="2" t="s">
        <v>501</v>
      </c>
      <c r="C300" s="3">
        <f t="shared" si="17"/>
        <v>159</v>
      </c>
      <c r="D300" s="58">
        <v>1077748</v>
      </c>
      <c r="E300" s="58">
        <v>1077749</v>
      </c>
      <c r="F300" s="58">
        <v>1077750</v>
      </c>
      <c r="G300" s="58">
        <v>1077751</v>
      </c>
      <c r="H300" s="58">
        <v>1077752</v>
      </c>
      <c r="I300" s="76">
        <v>1077753</v>
      </c>
      <c r="J300" s="76">
        <v>1077754</v>
      </c>
      <c r="K300" s="13">
        <v>1077755</v>
      </c>
      <c r="L300" s="13">
        <v>1077756</v>
      </c>
      <c r="M300" s="25">
        <v>1077757</v>
      </c>
    </row>
    <row r="301" spans="2:13" x14ac:dyDescent="0.35">
      <c r="B301" s="337" t="s">
        <v>322</v>
      </c>
      <c r="C301" s="337"/>
      <c r="D301" s="337"/>
      <c r="E301" s="337"/>
      <c r="F301" s="337"/>
      <c r="G301" s="337"/>
      <c r="H301" s="337"/>
      <c r="I301" s="337"/>
      <c r="J301" s="337"/>
      <c r="K301" s="337"/>
      <c r="L301" s="337"/>
      <c r="M301" s="337"/>
    </row>
    <row r="302" spans="2:13" x14ac:dyDescent="0.35">
      <c r="B302" s="237" t="s">
        <v>612</v>
      </c>
      <c r="C302" s="273"/>
      <c r="D302" s="273"/>
      <c r="E302" s="273"/>
      <c r="F302" s="273"/>
      <c r="G302" s="273"/>
      <c r="H302" s="273"/>
      <c r="I302" s="273"/>
      <c r="J302" s="66"/>
      <c r="K302" s="66"/>
      <c r="L302" s="66"/>
      <c r="M302" s="66"/>
    </row>
    <row r="303" spans="2:13" x14ac:dyDescent="0.35">
      <c r="B303" s="208" t="s">
        <v>600</v>
      </c>
      <c r="C303" s="41"/>
      <c r="D303" s="66"/>
      <c r="E303" s="66"/>
      <c r="F303" s="66"/>
      <c r="G303" s="66"/>
      <c r="H303" s="66"/>
      <c r="I303" s="66"/>
      <c r="J303" s="66"/>
      <c r="K303" s="66"/>
      <c r="L303" s="66"/>
      <c r="M303" s="66"/>
    </row>
    <row r="304" spans="2:13" x14ac:dyDescent="0.35">
      <c r="B304" s="39" t="s">
        <v>651</v>
      </c>
    </row>
    <row r="305" spans="1:28" x14ac:dyDescent="0.35">
      <c r="B305" s="39"/>
    </row>
    <row r="306" spans="1:28" ht="30" customHeight="1" x14ac:dyDescent="0.35">
      <c r="A306" s="162" t="s">
        <v>4</v>
      </c>
      <c r="B306" s="346" t="s">
        <v>301</v>
      </c>
      <c r="C306" s="233" t="s">
        <v>123</v>
      </c>
      <c r="D306" s="311" t="s">
        <v>602</v>
      </c>
      <c r="E306" s="311" t="s">
        <v>566</v>
      </c>
      <c r="F306" s="259" t="s">
        <v>436</v>
      </c>
      <c r="G306" s="64" t="s">
        <v>173</v>
      </c>
      <c r="H306" s="226"/>
      <c r="I306" s="226"/>
      <c r="J306" s="226"/>
      <c r="K306" s="226"/>
      <c r="L306" s="226"/>
      <c r="M306" s="226"/>
      <c r="N306" s="226"/>
      <c r="O306" s="226"/>
      <c r="P306" s="226"/>
      <c r="Q306" s="226"/>
      <c r="R306" s="226"/>
      <c r="S306" s="226"/>
      <c r="T306" s="240" t="s">
        <v>603</v>
      </c>
      <c r="U306" s="313" t="s">
        <v>565</v>
      </c>
      <c r="V306" s="267" t="s">
        <v>575</v>
      </c>
      <c r="W306" s="269"/>
      <c r="X306" s="233" t="s">
        <v>583</v>
      </c>
      <c r="Y306" s="233" t="s">
        <v>170</v>
      </c>
      <c r="Z306" s="233" t="s">
        <v>171</v>
      </c>
      <c r="AA306" s="233" t="s">
        <v>573</v>
      </c>
      <c r="AB306" s="233" t="s">
        <v>574</v>
      </c>
    </row>
    <row r="307" spans="1:28" ht="14.5" customHeight="1" x14ac:dyDescent="0.35">
      <c r="B307" s="347"/>
      <c r="C307" s="234"/>
      <c r="D307" s="355"/>
      <c r="E307" s="355"/>
      <c r="F307" s="260"/>
      <c r="G307" s="233" t="s">
        <v>304</v>
      </c>
      <c r="H307" s="267" t="s">
        <v>160</v>
      </c>
      <c r="I307" s="269"/>
      <c r="J307" s="267" t="s">
        <v>162</v>
      </c>
      <c r="K307" s="269"/>
      <c r="L307" s="267" t="s">
        <v>163</v>
      </c>
      <c r="M307" s="269"/>
      <c r="N307" s="233" t="s">
        <v>166</v>
      </c>
      <c r="O307" s="233" t="s">
        <v>164</v>
      </c>
      <c r="P307" s="342" t="s">
        <v>667</v>
      </c>
      <c r="Q307" s="233" t="s">
        <v>584</v>
      </c>
      <c r="R307" s="233" t="s">
        <v>167</v>
      </c>
      <c r="S307" s="314" t="s">
        <v>341</v>
      </c>
      <c r="T307" s="240"/>
      <c r="U307" s="313"/>
      <c r="V307" s="240" t="s">
        <v>168</v>
      </c>
      <c r="W307" s="240" t="s">
        <v>169</v>
      </c>
      <c r="X307" s="234"/>
      <c r="Y307" s="234"/>
      <c r="Z307" s="234"/>
      <c r="AA307" s="234"/>
      <c r="AB307" s="234"/>
    </row>
    <row r="308" spans="1:28" ht="87" customHeight="1" x14ac:dyDescent="0.35">
      <c r="B308" s="347"/>
      <c r="C308" s="234"/>
      <c r="D308" s="312"/>
      <c r="E308" s="312"/>
      <c r="F308" s="261"/>
      <c r="G308" s="235"/>
      <c r="H308" s="44" t="s">
        <v>158</v>
      </c>
      <c r="I308" s="44" t="s">
        <v>159</v>
      </c>
      <c r="J308" s="44" t="s">
        <v>158</v>
      </c>
      <c r="K308" s="44" t="s">
        <v>161</v>
      </c>
      <c r="L308" s="44" t="s">
        <v>158</v>
      </c>
      <c r="M308" s="44" t="s">
        <v>161</v>
      </c>
      <c r="N308" s="235"/>
      <c r="O308" s="235"/>
      <c r="P308" s="343"/>
      <c r="Q308" s="235"/>
      <c r="R308" s="235"/>
      <c r="S308" s="315"/>
      <c r="T308" s="240"/>
      <c r="U308" s="313"/>
      <c r="V308" s="240"/>
      <c r="W308" s="240"/>
      <c r="X308" s="235"/>
      <c r="Y308" s="235"/>
      <c r="Z308" s="235"/>
      <c r="AA308" s="235"/>
      <c r="AB308" s="235"/>
    </row>
    <row r="309" spans="1:28" x14ac:dyDescent="0.35">
      <c r="B309" s="348"/>
      <c r="C309" s="235"/>
      <c r="D309" s="111">
        <v>1</v>
      </c>
      <c r="E309" s="111">
        <v>2</v>
      </c>
      <c r="F309" s="19">
        <v>1</v>
      </c>
      <c r="G309" s="179">
        <f>E309+1</f>
        <v>3</v>
      </c>
      <c r="H309" s="179">
        <f>G309+1</f>
        <v>4</v>
      </c>
      <c r="I309" s="179">
        <f>H309+1</f>
        <v>5</v>
      </c>
      <c r="J309" s="179">
        <f>I309+1</f>
        <v>6</v>
      </c>
      <c r="K309" s="179">
        <f t="shared" ref="K309:AB309" si="18">J309+1</f>
        <v>7</v>
      </c>
      <c r="L309" s="179">
        <f t="shared" si="18"/>
        <v>8</v>
      </c>
      <c r="M309" s="179">
        <f t="shared" si="18"/>
        <v>9</v>
      </c>
      <c r="N309" s="179">
        <f t="shared" si="18"/>
        <v>10</v>
      </c>
      <c r="O309" s="179">
        <f t="shared" si="18"/>
        <v>11</v>
      </c>
      <c r="P309" s="179">
        <f>O309+1</f>
        <v>12</v>
      </c>
      <c r="Q309" s="179">
        <f t="shared" si="18"/>
        <v>13</v>
      </c>
      <c r="R309" s="179">
        <f t="shared" si="18"/>
        <v>14</v>
      </c>
      <c r="S309" s="179">
        <f t="shared" si="18"/>
        <v>15</v>
      </c>
      <c r="T309" s="179">
        <f t="shared" si="18"/>
        <v>16</v>
      </c>
      <c r="U309" s="179">
        <f t="shared" si="18"/>
        <v>17</v>
      </c>
      <c r="V309" s="179">
        <f>U309+1</f>
        <v>18</v>
      </c>
      <c r="W309" s="179">
        <f t="shared" si="18"/>
        <v>19</v>
      </c>
      <c r="X309" s="179">
        <f>W309+1</f>
        <v>20</v>
      </c>
      <c r="Y309" s="179">
        <f t="shared" si="18"/>
        <v>21</v>
      </c>
      <c r="Z309" s="179">
        <f t="shared" si="18"/>
        <v>22</v>
      </c>
      <c r="AA309" s="179">
        <f t="shared" si="18"/>
        <v>23</v>
      </c>
      <c r="AB309" s="179">
        <f t="shared" si="18"/>
        <v>24</v>
      </c>
    </row>
    <row r="310" spans="1:28" ht="16.5" x14ac:dyDescent="0.35">
      <c r="B310" s="2" t="s">
        <v>567</v>
      </c>
      <c r="C310" s="3">
        <f>C300+1</f>
        <v>160</v>
      </c>
      <c r="D310" s="63" t="s">
        <v>329</v>
      </c>
      <c r="E310" s="63" t="s">
        <v>329</v>
      </c>
      <c r="F310" s="13">
        <v>1006253</v>
      </c>
      <c r="G310" s="3">
        <v>1006254</v>
      </c>
      <c r="H310" s="3">
        <v>1006255</v>
      </c>
      <c r="I310" s="3">
        <v>10761236</v>
      </c>
      <c r="J310" s="3">
        <v>1006256</v>
      </c>
      <c r="K310" s="3">
        <v>10761237</v>
      </c>
      <c r="L310" s="3">
        <v>1006257</v>
      </c>
      <c r="M310" s="3">
        <v>10761238</v>
      </c>
      <c r="N310" s="3">
        <v>1006260</v>
      </c>
      <c r="O310" s="3">
        <v>10761239</v>
      </c>
      <c r="P310" s="3">
        <v>10761240</v>
      </c>
      <c r="Q310" s="3">
        <v>1006258</v>
      </c>
      <c r="R310" s="3">
        <v>1006259</v>
      </c>
      <c r="S310" s="3">
        <v>1006268</v>
      </c>
      <c r="T310" s="3">
        <v>10761283</v>
      </c>
      <c r="U310" s="57" t="s">
        <v>382</v>
      </c>
      <c r="V310" s="3">
        <v>1006263</v>
      </c>
      <c r="W310" s="3">
        <v>1006264</v>
      </c>
      <c r="X310" s="3">
        <v>1006269</v>
      </c>
      <c r="Y310" s="3">
        <v>1006270</v>
      </c>
      <c r="Z310" s="3">
        <v>1006262</v>
      </c>
      <c r="AA310" s="3">
        <v>1006261</v>
      </c>
      <c r="AB310" s="3">
        <v>10761284</v>
      </c>
    </row>
    <row r="311" spans="1:28" ht="16.5" x14ac:dyDescent="0.35">
      <c r="B311" s="2" t="s">
        <v>569</v>
      </c>
      <c r="C311" s="3">
        <f>C310+1</f>
        <v>161</v>
      </c>
      <c r="D311" s="63" t="s">
        <v>329</v>
      </c>
      <c r="E311" s="63" t="s">
        <v>329</v>
      </c>
      <c r="F311" s="13">
        <v>10761241</v>
      </c>
      <c r="G311" s="3">
        <v>10761242</v>
      </c>
      <c r="H311" s="3">
        <v>10761243</v>
      </c>
      <c r="I311" s="3">
        <v>10761244</v>
      </c>
      <c r="J311" s="3">
        <v>10761245</v>
      </c>
      <c r="K311" s="3">
        <v>10761246</v>
      </c>
      <c r="L311" s="3">
        <v>10761247</v>
      </c>
      <c r="M311" s="3">
        <v>10761248</v>
      </c>
      <c r="N311" s="3">
        <v>10761249</v>
      </c>
      <c r="O311" s="3">
        <v>10761250</v>
      </c>
      <c r="P311" s="3">
        <v>10761251</v>
      </c>
      <c r="Q311" s="3">
        <v>10761252</v>
      </c>
      <c r="R311" s="3">
        <v>10761253</v>
      </c>
      <c r="S311" s="3">
        <v>10761254</v>
      </c>
      <c r="T311" s="3">
        <v>10761255</v>
      </c>
      <c r="U311" s="57" t="s">
        <v>382</v>
      </c>
      <c r="V311" s="3">
        <v>10761256</v>
      </c>
      <c r="W311" s="3">
        <v>10761257</v>
      </c>
      <c r="X311" s="3">
        <v>10761258</v>
      </c>
      <c r="Y311" s="3">
        <v>10761259</v>
      </c>
      <c r="Z311" s="3">
        <v>10761260</v>
      </c>
      <c r="AA311" s="3">
        <v>10761261</v>
      </c>
      <c r="AB311" s="3">
        <v>10761262</v>
      </c>
    </row>
    <row r="312" spans="1:28" x14ac:dyDescent="0.35">
      <c r="B312" s="2" t="s">
        <v>50</v>
      </c>
      <c r="C312" s="3">
        <f>C311+1</f>
        <v>162</v>
      </c>
      <c r="D312" s="63" t="s">
        <v>329</v>
      </c>
      <c r="E312" s="63" t="s">
        <v>329</v>
      </c>
      <c r="F312" s="13">
        <v>10761285</v>
      </c>
      <c r="G312" s="3">
        <v>10761286</v>
      </c>
      <c r="H312" s="3">
        <v>10761287</v>
      </c>
      <c r="I312" s="3">
        <v>10761288</v>
      </c>
      <c r="J312" s="3">
        <v>10761289</v>
      </c>
      <c r="K312" s="3">
        <v>10761290</v>
      </c>
      <c r="L312" s="3">
        <v>10761291</v>
      </c>
      <c r="M312" s="3">
        <v>10761292</v>
      </c>
      <c r="N312" s="3">
        <v>10761293</v>
      </c>
      <c r="O312" s="3">
        <v>10761294</v>
      </c>
      <c r="P312" s="3">
        <v>10761295</v>
      </c>
      <c r="Q312" s="3">
        <v>10761296</v>
      </c>
      <c r="R312" s="3">
        <v>10761297</v>
      </c>
      <c r="S312" s="3">
        <v>10761298</v>
      </c>
      <c r="T312" s="3">
        <v>10761299</v>
      </c>
      <c r="U312" s="57" t="s">
        <v>382</v>
      </c>
      <c r="V312" s="3">
        <v>10761300</v>
      </c>
      <c r="W312" s="3">
        <v>10761301</v>
      </c>
      <c r="X312" s="3">
        <v>10761302</v>
      </c>
      <c r="Y312" s="3">
        <v>10761303</v>
      </c>
      <c r="Z312" s="3">
        <v>10761304</v>
      </c>
      <c r="AA312" s="3">
        <v>10761305</v>
      </c>
      <c r="AB312" s="3">
        <v>10761306</v>
      </c>
    </row>
    <row r="313" spans="1:28" x14ac:dyDescent="0.35">
      <c r="B313" s="2" t="s">
        <v>51</v>
      </c>
      <c r="C313" s="3">
        <f t="shared" ref="C313:C316" si="19">C312+1</f>
        <v>163</v>
      </c>
      <c r="D313" s="63" t="s">
        <v>329</v>
      </c>
      <c r="E313" s="63" t="s">
        <v>329</v>
      </c>
      <c r="F313" s="13">
        <v>1006177</v>
      </c>
      <c r="G313" s="3">
        <v>1006178</v>
      </c>
      <c r="H313" s="3">
        <v>1006179</v>
      </c>
      <c r="I313" s="3">
        <v>10761307</v>
      </c>
      <c r="J313" s="3">
        <v>1006180</v>
      </c>
      <c r="K313" s="3">
        <v>10761308</v>
      </c>
      <c r="L313" s="3">
        <v>1006181</v>
      </c>
      <c r="M313" s="3">
        <v>10761309</v>
      </c>
      <c r="N313" s="3">
        <v>1006184</v>
      </c>
      <c r="O313" s="3">
        <v>10761310</v>
      </c>
      <c r="P313" s="3">
        <v>10761311</v>
      </c>
      <c r="Q313" s="3">
        <v>1006182</v>
      </c>
      <c r="R313" s="3">
        <v>1006183</v>
      </c>
      <c r="S313" s="3">
        <v>1006192</v>
      </c>
      <c r="T313" s="3">
        <v>10761312</v>
      </c>
      <c r="U313" s="57" t="s">
        <v>382</v>
      </c>
      <c r="V313" s="3">
        <v>1006187</v>
      </c>
      <c r="W313" s="3">
        <v>1006188</v>
      </c>
      <c r="X313" s="3">
        <v>1006193</v>
      </c>
      <c r="Y313" s="3">
        <v>1006194</v>
      </c>
      <c r="Z313" s="3">
        <v>1006186</v>
      </c>
      <c r="AA313" s="3">
        <v>1006185</v>
      </c>
      <c r="AB313" s="3">
        <v>10761313</v>
      </c>
    </row>
    <row r="314" spans="1:28" x14ac:dyDescent="0.35">
      <c r="B314" s="2" t="s">
        <v>52</v>
      </c>
      <c r="C314" s="3">
        <f>C313+1</f>
        <v>164</v>
      </c>
      <c r="D314" s="63" t="s">
        <v>329</v>
      </c>
      <c r="E314" s="63" t="s">
        <v>329</v>
      </c>
      <c r="F314" s="13">
        <v>1006329</v>
      </c>
      <c r="G314" s="3">
        <v>1006330</v>
      </c>
      <c r="H314" s="3">
        <v>1006331</v>
      </c>
      <c r="I314" s="3">
        <v>10761314</v>
      </c>
      <c r="J314" s="3">
        <v>1006332</v>
      </c>
      <c r="K314" s="3">
        <v>10761315</v>
      </c>
      <c r="L314" s="3">
        <v>1006333</v>
      </c>
      <c r="M314" s="3">
        <v>10761316</v>
      </c>
      <c r="N314" s="3">
        <v>1006336</v>
      </c>
      <c r="O314" s="3">
        <v>10761317</v>
      </c>
      <c r="P314" s="3">
        <v>10761318</v>
      </c>
      <c r="Q314" s="3">
        <v>1006334</v>
      </c>
      <c r="R314" s="3">
        <v>1006335</v>
      </c>
      <c r="S314" s="3">
        <v>1006344</v>
      </c>
      <c r="T314" s="3">
        <v>10761319</v>
      </c>
      <c r="U314" s="57" t="s">
        <v>382</v>
      </c>
      <c r="V314" s="3">
        <v>1006339</v>
      </c>
      <c r="W314" s="3">
        <v>1006340</v>
      </c>
      <c r="X314" s="3">
        <v>1006345</v>
      </c>
      <c r="Y314" s="3">
        <v>1006346</v>
      </c>
      <c r="Z314" s="3">
        <v>1006338</v>
      </c>
      <c r="AA314" s="3">
        <v>1006337</v>
      </c>
      <c r="AB314" s="3">
        <v>10761320</v>
      </c>
    </row>
    <row r="315" spans="1:28" ht="16.5" x14ac:dyDescent="0.35">
      <c r="B315" s="2" t="s">
        <v>570</v>
      </c>
      <c r="C315" s="3">
        <f t="shared" si="19"/>
        <v>165</v>
      </c>
      <c r="D315" s="63" t="s">
        <v>329</v>
      </c>
      <c r="E315" s="63" t="s">
        <v>329</v>
      </c>
      <c r="F315" s="13">
        <v>10761114</v>
      </c>
      <c r="G315" s="3">
        <v>10761115</v>
      </c>
      <c r="H315" s="3">
        <v>10761116</v>
      </c>
      <c r="I315" s="3">
        <v>10761117</v>
      </c>
      <c r="J315" s="3">
        <v>10761118</v>
      </c>
      <c r="K315" s="3">
        <v>10761119</v>
      </c>
      <c r="L315" s="3">
        <v>10761120</v>
      </c>
      <c r="M315" s="3">
        <v>10761121</v>
      </c>
      <c r="N315" s="3">
        <v>10761122</v>
      </c>
      <c r="O315" s="3">
        <v>10761123</v>
      </c>
      <c r="P315" s="3">
        <v>10761124</v>
      </c>
      <c r="Q315" s="3">
        <v>10761125</v>
      </c>
      <c r="R315" s="3">
        <v>10761126</v>
      </c>
      <c r="S315" s="3">
        <v>10761127</v>
      </c>
      <c r="T315" s="3">
        <v>10761128</v>
      </c>
      <c r="U315" s="57" t="s">
        <v>382</v>
      </c>
      <c r="V315" s="3">
        <v>10761129</v>
      </c>
      <c r="W315" s="3">
        <v>10761130</v>
      </c>
      <c r="X315" s="3">
        <v>10761131</v>
      </c>
      <c r="Y315" s="3">
        <v>10761132</v>
      </c>
      <c r="Z315" s="3">
        <v>10761133</v>
      </c>
      <c r="AA315" s="3">
        <v>10761134</v>
      </c>
      <c r="AB315" s="3">
        <v>10761135</v>
      </c>
    </row>
    <row r="316" spans="1:28" x14ac:dyDescent="0.35">
      <c r="B316" s="2" t="s">
        <v>502</v>
      </c>
      <c r="C316" s="3">
        <f t="shared" si="19"/>
        <v>166</v>
      </c>
      <c r="D316" s="63" t="s">
        <v>329</v>
      </c>
      <c r="E316" s="63" t="s">
        <v>329</v>
      </c>
      <c r="F316" s="13">
        <v>1006424</v>
      </c>
      <c r="G316" s="3">
        <v>1006425</v>
      </c>
      <c r="H316" s="3">
        <v>1006426</v>
      </c>
      <c r="I316" s="3">
        <v>10761321</v>
      </c>
      <c r="J316" s="3">
        <v>1006427</v>
      </c>
      <c r="K316" s="3">
        <v>10761322</v>
      </c>
      <c r="L316" s="3">
        <v>1006428</v>
      </c>
      <c r="M316" s="3">
        <v>10761323</v>
      </c>
      <c r="N316" s="3">
        <v>1006431</v>
      </c>
      <c r="O316" s="3">
        <v>10761324</v>
      </c>
      <c r="P316" s="3">
        <v>10761325</v>
      </c>
      <c r="Q316" s="3">
        <v>1006429</v>
      </c>
      <c r="R316" s="3">
        <v>1006430</v>
      </c>
      <c r="S316" s="3">
        <v>1006439</v>
      </c>
      <c r="T316" s="3">
        <v>10761326</v>
      </c>
      <c r="U316" s="57" t="s">
        <v>382</v>
      </c>
      <c r="V316" s="3">
        <v>1006434</v>
      </c>
      <c r="W316" s="3">
        <v>1006435</v>
      </c>
      <c r="X316" s="3">
        <v>1006440</v>
      </c>
      <c r="Y316" s="3">
        <v>1006441</v>
      </c>
      <c r="Z316" s="3">
        <v>1006433</v>
      </c>
      <c r="AA316" s="3">
        <v>1006432</v>
      </c>
      <c r="AB316" s="3">
        <v>10761327</v>
      </c>
    </row>
    <row r="317" spans="1:28" x14ac:dyDescent="0.35">
      <c r="B317" s="237" t="s">
        <v>437</v>
      </c>
      <c r="C317" s="273"/>
      <c r="D317" s="273"/>
      <c r="E317" s="273"/>
      <c r="F317" s="273"/>
      <c r="G317" s="6"/>
      <c r="H317" s="6"/>
      <c r="I317" s="6"/>
      <c r="J317" s="6"/>
      <c r="K317" s="6"/>
      <c r="L317" s="6"/>
      <c r="M317" s="6"/>
      <c r="N317" s="6"/>
      <c r="O317" s="6"/>
      <c r="P317" s="6"/>
      <c r="Q317" s="6"/>
      <c r="R317" s="6"/>
      <c r="S317" s="6"/>
      <c r="T317" s="6"/>
      <c r="U317" s="6"/>
      <c r="V317" s="6"/>
      <c r="W317" s="6"/>
      <c r="X317" s="6"/>
      <c r="Y317" s="6"/>
      <c r="Z317" s="6"/>
      <c r="AA317" s="6"/>
    </row>
    <row r="318" spans="1:28" ht="31.5" customHeight="1" x14ac:dyDescent="0.35">
      <c r="B318" s="365" t="s">
        <v>610</v>
      </c>
      <c r="C318" s="366"/>
      <c r="D318" s="366"/>
      <c r="E318" s="366"/>
      <c r="F318" s="366"/>
      <c r="G318" s="366"/>
      <c r="H318" s="366"/>
      <c r="I318" s="366"/>
      <c r="J318" s="366"/>
      <c r="K318" s="366"/>
      <c r="L318" s="366"/>
      <c r="M318" s="366"/>
      <c r="N318" s="137"/>
      <c r="O318" s="138"/>
      <c r="P318" s="138"/>
      <c r="Q318" s="138"/>
      <c r="R318" s="138"/>
      <c r="S318" s="138"/>
      <c r="T318" s="138"/>
      <c r="U318" s="138"/>
      <c r="V318" s="138"/>
      <c r="W318" s="138"/>
      <c r="X318" s="138"/>
      <c r="Y318" s="138"/>
      <c r="Z318" s="138"/>
      <c r="AA318" s="138"/>
    </row>
    <row r="319" spans="1:28" ht="48" customHeight="1" x14ac:dyDescent="0.35">
      <c r="B319" s="367" t="s">
        <v>596</v>
      </c>
      <c r="C319" s="368"/>
      <c r="D319" s="368"/>
      <c r="E319" s="368"/>
      <c r="F319" s="368"/>
      <c r="G319" s="368"/>
      <c r="H319" s="368"/>
      <c r="I319" s="368"/>
      <c r="J319" s="368"/>
      <c r="K319" s="368"/>
      <c r="L319" s="368"/>
      <c r="M319" s="368"/>
      <c r="N319" s="368"/>
      <c r="O319" s="368"/>
      <c r="P319" s="368"/>
      <c r="Q319" s="368"/>
      <c r="R319" s="368"/>
      <c r="S319" s="368"/>
      <c r="T319" s="368"/>
      <c r="U319" s="368"/>
      <c r="V319" s="368"/>
      <c r="W319" s="368"/>
      <c r="X319" s="368"/>
      <c r="Y319" s="368"/>
      <c r="Z319" s="368"/>
      <c r="AA319" s="368"/>
    </row>
    <row r="320" spans="1:28" x14ac:dyDescent="0.35">
      <c r="B320" s="10" t="s">
        <v>593</v>
      </c>
    </row>
    <row r="321" spans="1:20" x14ac:dyDescent="0.35">
      <c r="B321" s="10" t="s">
        <v>594</v>
      </c>
    </row>
    <row r="322" spans="1:20" x14ac:dyDescent="0.35">
      <c r="B322" s="10" t="s">
        <v>580</v>
      </c>
    </row>
    <row r="323" spans="1:20" x14ac:dyDescent="0.35">
      <c r="B323" s="10" t="s">
        <v>568</v>
      </c>
    </row>
    <row r="324" spans="1:20" x14ac:dyDescent="0.35">
      <c r="B324" s="282" t="s">
        <v>576</v>
      </c>
      <c r="C324" s="282"/>
      <c r="D324" s="282"/>
      <c r="E324" s="282"/>
      <c r="F324" s="282"/>
      <c r="G324" s="282"/>
      <c r="H324" s="282"/>
      <c r="I324" s="282"/>
      <c r="J324" s="282"/>
      <c r="K324" s="282"/>
      <c r="L324" s="282"/>
      <c r="M324" s="282"/>
      <c r="N324" s="282"/>
    </row>
    <row r="326" spans="1:20" ht="106" customHeight="1" x14ac:dyDescent="0.35">
      <c r="A326" s="162" t="s">
        <v>5</v>
      </c>
      <c r="B326" s="304" t="s">
        <v>457</v>
      </c>
      <c r="C326" s="270" t="s">
        <v>123</v>
      </c>
      <c r="D326" s="44" t="s">
        <v>668</v>
      </c>
      <c r="E326" s="44" t="s">
        <v>167</v>
      </c>
      <c r="F326" s="44" t="s">
        <v>341</v>
      </c>
      <c r="G326" s="111" t="s">
        <v>605</v>
      </c>
      <c r="H326" s="185" t="s">
        <v>606</v>
      </c>
      <c r="I326" s="185" t="s">
        <v>607</v>
      </c>
      <c r="J326" s="44" t="s">
        <v>608</v>
      </c>
      <c r="K326" s="44" t="s">
        <v>170</v>
      </c>
      <c r="L326" s="44" t="s">
        <v>172</v>
      </c>
      <c r="M326" s="44" t="s">
        <v>480</v>
      </c>
    </row>
    <row r="327" spans="1:20" x14ac:dyDescent="0.35">
      <c r="B327" s="306"/>
      <c r="C327" s="272"/>
      <c r="D327" s="43">
        <v>1</v>
      </c>
      <c r="E327" s="43">
        <v>2</v>
      </c>
      <c r="F327" s="43">
        <v>3</v>
      </c>
      <c r="G327" s="181">
        <v>4</v>
      </c>
      <c r="H327" s="185">
        <v>5</v>
      </c>
      <c r="I327" s="185">
        <v>6</v>
      </c>
      <c r="J327" s="186">
        <v>7</v>
      </c>
      <c r="K327" s="186">
        <v>8</v>
      </c>
      <c r="L327" s="186">
        <v>9</v>
      </c>
      <c r="M327" s="186">
        <v>10</v>
      </c>
    </row>
    <row r="328" spans="1:20" x14ac:dyDescent="0.35">
      <c r="B328" s="2" t="s">
        <v>456</v>
      </c>
      <c r="C328" s="3">
        <f>C316+1</f>
        <v>167</v>
      </c>
      <c r="D328" s="58">
        <v>1007644</v>
      </c>
      <c r="E328" s="58">
        <v>10761344</v>
      </c>
      <c r="F328" s="58">
        <v>10761345</v>
      </c>
      <c r="G328" s="63" t="s">
        <v>329</v>
      </c>
      <c r="H328" s="63" t="s">
        <v>329</v>
      </c>
      <c r="I328" s="63" t="s">
        <v>329</v>
      </c>
      <c r="J328" s="58">
        <v>10761346</v>
      </c>
      <c r="K328" s="58">
        <v>10761347</v>
      </c>
      <c r="L328" s="58">
        <v>10761348</v>
      </c>
      <c r="M328" s="58">
        <v>10761349</v>
      </c>
    </row>
    <row r="329" spans="1:20" x14ac:dyDescent="0.35">
      <c r="B329" s="10" t="s">
        <v>586</v>
      </c>
    </row>
    <row r="330" spans="1:20" x14ac:dyDescent="0.35">
      <c r="B330" s="227" t="s">
        <v>669</v>
      </c>
      <c r="C330" s="215"/>
      <c r="D330" s="215"/>
      <c r="E330" s="215"/>
      <c r="F330" s="215"/>
    </row>
    <row r="331" spans="1:20" x14ac:dyDescent="0.35">
      <c r="B331" s="198"/>
    </row>
    <row r="332" spans="1:20" ht="70.5" customHeight="1" x14ac:dyDescent="0.35">
      <c r="A332" s="162" t="s">
        <v>6</v>
      </c>
      <c r="B332" s="308" t="s">
        <v>655</v>
      </c>
      <c r="C332" s="262" t="s">
        <v>123</v>
      </c>
      <c r="D332" s="19" t="s">
        <v>157</v>
      </c>
      <c r="E332" s="19" t="s">
        <v>188</v>
      </c>
      <c r="F332" s="20" t="s">
        <v>170</v>
      </c>
      <c r="G332" s="20" t="s">
        <v>325</v>
      </c>
      <c r="H332" s="19" t="s">
        <v>190</v>
      </c>
      <c r="I332" s="44" t="s">
        <v>445</v>
      </c>
      <c r="J332" s="45" t="s">
        <v>446</v>
      </c>
      <c r="K332" s="127" t="s">
        <v>444</v>
      </c>
      <c r="L332" s="127" t="s">
        <v>447</v>
      </c>
      <c r="M332" s="217" t="s">
        <v>443</v>
      </c>
      <c r="N332" s="126" t="s">
        <v>448</v>
      </c>
      <c r="O332" s="219" t="s">
        <v>324</v>
      </c>
      <c r="P332" s="144" t="s">
        <v>432</v>
      </c>
      <c r="Q332" s="128" t="s">
        <v>449</v>
      </c>
      <c r="R332" s="129" t="s">
        <v>170</v>
      </c>
      <c r="S332" s="219" t="s">
        <v>658</v>
      </c>
      <c r="T332" s="221" t="s">
        <v>661</v>
      </c>
    </row>
    <row r="333" spans="1:20" x14ac:dyDescent="0.35">
      <c r="B333" s="308"/>
      <c r="C333" s="262"/>
      <c r="D333" s="15">
        <v>1</v>
      </c>
      <c r="E333" s="15">
        <v>2</v>
      </c>
      <c r="F333" s="15">
        <v>3</v>
      </c>
      <c r="G333" s="15">
        <v>4</v>
      </c>
      <c r="H333" s="15">
        <v>5</v>
      </c>
      <c r="I333" s="18">
        <v>1</v>
      </c>
      <c r="J333" s="18">
        <f>I333+1</f>
        <v>2</v>
      </c>
      <c r="K333" s="18">
        <f>J333+1</f>
        <v>3</v>
      </c>
      <c r="L333" s="18">
        <v>4</v>
      </c>
      <c r="M333" s="218">
        <v>5</v>
      </c>
      <c r="N333" s="18">
        <v>5</v>
      </c>
      <c r="O333" s="218">
        <v>7</v>
      </c>
      <c r="P333" s="18">
        <v>6</v>
      </c>
      <c r="Q333" s="18">
        <v>7</v>
      </c>
      <c r="R333" s="18">
        <v>8</v>
      </c>
      <c r="S333" s="218">
        <v>11</v>
      </c>
      <c r="T333" s="222">
        <v>9</v>
      </c>
    </row>
    <row r="334" spans="1:20" x14ac:dyDescent="0.35">
      <c r="B334" s="2" t="s">
        <v>95</v>
      </c>
      <c r="C334" s="3">
        <f>C328+1</f>
        <v>168</v>
      </c>
      <c r="D334" s="13">
        <v>1007745</v>
      </c>
      <c r="E334" s="13"/>
      <c r="F334" s="13"/>
      <c r="G334" s="13"/>
      <c r="H334" s="13">
        <v>1007749</v>
      </c>
      <c r="I334" s="160">
        <v>1007745</v>
      </c>
      <c r="J334" s="63" t="s">
        <v>329</v>
      </c>
      <c r="K334" s="63" t="s">
        <v>329</v>
      </c>
      <c r="L334" s="58">
        <v>1007746</v>
      </c>
      <c r="M334" s="207" t="s">
        <v>329</v>
      </c>
      <c r="N334" s="63" t="s">
        <v>329</v>
      </c>
      <c r="O334" s="207" t="s">
        <v>329</v>
      </c>
      <c r="P334" s="58">
        <v>1007748</v>
      </c>
      <c r="Q334" s="63" t="s">
        <v>329</v>
      </c>
      <c r="R334" s="58">
        <v>1007747</v>
      </c>
      <c r="S334" s="207" t="s">
        <v>329</v>
      </c>
      <c r="T334" s="232">
        <v>1007749</v>
      </c>
    </row>
    <row r="335" spans="1:20" x14ac:dyDescent="0.35">
      <c r="B335" s="73" t="s">
        <v>435</v>
      </c>
      <c r="D335" s="22"/>
      <c r="E335" s="22"/>
      <c r="F335" s="22"/>
      <c r="G335" s="22"/>
      <c r="H335" s="22"/>
    </row>
    <row r="336" spans="1:20" x14ac:dyDescent="0.35">
      <c r="B336" s="209" t="s">
        <v>666</v>
      </c>
      <c r="C336" s="215"/>
      <c r="D336" s="216"/>
      <c r="E336" s="216"/>
      <c r="F336" s="216"/>
      <c r="G336" s="216"/>
      <c r="H336" s="216"/>
      <c r="I336" s="215"/>
      <c r="J336" s="215"/>
      <c r="K336" s="215"/>
      <c r="L336" s="215"/>
      <c r="M336" s="215"/>
    </row>
    <row r="337" spans="1:15" x14ac:dyDescent="0.35">
      <c r="B337" s="74" t="s">
        <v>326</v>
      </c>
      <c r="D337" s="22"/>
      <c r="E337" s="22"/>
      <c r="F337" s="22"/>
      <c r="G337" s="22"/>
      <c r="H337" s="22"/>
    </row>
    <row r="338" spans="1:15" x14ac:dyDescent="0.35">
      <c r="B338" s="145" t="s">
        <v>450</v>
      </c>
      <c r="D338" s="22"/>
      <c r="E338" s="22"/>
      <c r="F338" s="22"/>
      <c r="G338" s="22"/>
      <c r="H338" s="22"/>
    </row>
    <row r="339" spans="1:15" x14ac:dyDescent="0.35">
      <c r="B339" s="145" t="s">
        <v>327</v>
      </c>
      <c r="D339" s="22"/>
      <c r="E339" s="22"/>
      <c r="F339" s="22"/>
      <c r="G339" s="22"/>
      <c r="H339" s="22"/>
    </row>
    <row r="340" spans="1:15" x14ac:dyDescent="0.35">
      <c r="B340" s="75" t="s">
        <v>451</v>
      </c>
      <c r="D340" s="22"/>
      <c r="E340" s="22"/>
      <c r="F340" s="22"/>
      <c r="G340" s="22"/>
      <c r="H340" s="22"/>
    </row>
    <row r="341" spans="1:15" x14ac:dyDescent="0.35">
      <c r="B341" s="75" t="s">
        <v>452</v>
      </c>
      <c r="D341" s="22"/>
      <c r="E341" s="22"/>
      <c r="F341" s="22"/>
      <c r="G341" s="22"/>
      <c r="H341" s="22"/>
    </row>
    <row r="342" spans="1:15" x14ac:dyDescent="0.35">
      <c r="B342" s="40" t="s">
        <v>660</v>
      </c>
      <c r="D342" s="22"/>
      <c r="E342" s="22"/>
      <c r="F342" s="22"/>
      <c r="G342" s="22"/>
      <c r="H342" s="22"/>
    </row>
    <row r="343" spans="1:15" x14ac:dyDescent="0.35">
      <c r="B343" s="214" t="s">
        <v>659</v>
      </c>
      <c r="D343" s="22"/>
      <c r="E343" s="22"/>
      <c r="F343" s="22"/>
      <c r="G343" s="22"/>
      <c r="H343" s="22"/>
    </row>
    <row r="344" spans="1:15" x14ac:dyDescent="0.35">
      <c r="B344" s="75"/>
      <c r="D344" s="22"/>
      <c r="E344" s="22"/>
      <c r="F344" s="22"/>
      <c r="G344" s="22"/>
      <c r="H344" s="22"/>
    </row>
    <row r="345" spans="1:15" s="141" customFormat="1" ht="14.5" customHeight="1" x14ac:dyDescent="0.35">
      <c r="A345" s="165"/>
      <c r="B345" s="142"/>
      <c r="D345" s="143"/>
      <c r="E345" s="143"/>
      <c r="F345" s="143"/>
      <c r="G345" s="143"/>
      <c r="H345" s="143"/>
    </row>
    <row r="346" spans="1:15" ht="14.5" customHeight="1" x14ac:dyDescent="0.35">
      <c r="D346" s="22"/>
      <c r="E346" s="22"/>
      <c r="F346" s="22"/>
      <c r="G346" s="22"/>
      <c r="H346" s="22"/>
    </row>
    <row r="347" spans="1:15" s="190" customFormat="1" x14ac:dyDescent="0.35">
      <c r="A347" s="163" t="s">
        <v>7</v>
      </c>
      <c r="B347" s="265" t="s">
        <v>470</v>
      </c>
      <c r="C347" s="266" t="s">
        <v>123</v>
      </c>
      <c r="D347" s="267" t="s">
        <v>240</v>
      </c>
      <c r="E347" s="268"/>
      <c r="F347" s="268"/>
      <c r="G347" s="268"/>
      <c r="H347" s="269"/>
      <c r="I347" s="240" t="s">
        <v>239</v>
      </c>
      <c r="J347" s="240"/>
      <c r="K347" s="240" t="s">
        <v>233</v>
      </c>
      <c r="L347" s="240" t="s">
        <v>547</v>
      </c>
      <c r="M347" s="240" t="s">
        <v>238</v>
      </c>
      <c r="N347" s="240"/>
      <c r="O347" s="240"/>
    </row>
    <row r="348" spans="1:15" s="190" customFormat="1" ht="33" customHeight="1" x14ac:dyDescent="0.35">
      <c r="A348" s="163"/>
      <c r="B348" s="265"/>
      <c r="C348" s="266"/>
      <c r="D348" s="267" t="s">
        <v>241</v>
      </c>
      <c r="E348" s="268"/>
      <c r="F348" s="269"/>
      <c r="G348" s="240" t="s">
        <v>160</v>
      </c>
      <c r="H348" s="240" t="s">
        <v>230</v>
      </c>
      <c r="I348" s="240"/>
      <c r="J348" s="240"/>
      <c r="K348" s="240"/>
      <c r="L348" s="240"/>
      <c r="M348" s="240"/>
      <c r="N348" s="240"/>
      <c r="O348" s="240"/>
    </row>
    <row r="349" spans="1:15" s="190" customFormat="1" ht="29" x14ac:dyDescent="0.35">
      <c r="A349" s="163"/>
      <c r="B349" s="265"/>
      <c r="C349" s="266"/>
      <c r="D349" s="44" t="s">
        <v>228</v>
      </c>
      <c r="E349" s="44" t="s">
        <v>165</v>
      </c>
      <c r="F349" s="44" t="s">
        <v>229</v>
      </c>
      <c r="G349" s="240"/>
      <c r="H349" s="240"/>
      <c r="I349" s="44" t="s">
        <v>231</v>
      </c>
      <c r="J349" s="44" t="s">
        <v>232</v>
      </c>
      <c r="K349" s="240"/>
      <c r="L349" s="240"/>
      <c r="M349" s="44" t="s">
        <v>235</v>
      </c>
      <c r="N349" s="44" t="s">
        <v>236</v>
      </c>
      <c r="O349" s="44" t="s">
        <v>548</v>
      </c>
    </row>
    <row r="350" spans="1:15" s="190" customFormat="1" x14ac:dyDescent="0.35">
      <c r="A350" s="163"/>
      <c r="B350" s="265"/>
      <c r="C350" s="266"/>
      <c r="D350" s="45">
        <v>1</v>
      </c>
      <c r="E350" s="45">
        <v>2</v>
      </c>
      <c r="F350" s="45">
        <v>3</v>
      </c>
      <c r="G350" s="45">
        <v>4</v>
      </c>
      <c r="H350" s="45">
        <v>5</v>
      </c>
      <c r="I350" s="45">
        <v>6</v>
      </c>
      <c r="J350" s="45">
        <v>7</v>
      </c>
      <c r="K350" s="45">
        <v>8</v>
      </c>
      <c r="L350" s="45">
        <v>9</v>
      </c>
      <c r="M350" s="45">
        <v>10</v>
      </c>
      <c r="N350" s="45">
        <v>11</v>
      </c>
      <c r="O350" s="45">
        <v>12</v>
      </c>
    </row>
    <row r="351" spans="1:15" ht="16.5" x14ac:dyDescent="0.35">
      <c r="B351" s="2" t="s">
        <v>342</v>
      </c>
      <c r="C351" s="3">
        <f>C334+1</f>
        <v>169</v>
      </c>
      <c r="D351" s="58">
        <v>1078595</v>
      </c>
      <c r="E351" s="58">
        <v>1078596</v>
      </c>
      <c r="F351" s="58">
        <v>1078597</v>
      </c>
      <c r="G351" s="58">
        <v>1078598</v>
      </c>
      <c r="H351" s="58">
        <v>1078599</v>
      </c>
      <c r="I351" s="58">
        <v>1078600</v>
      </c>
      <c r="J351" s="58">
        <v>1078601</v>
      </c>
      <c r="K351" s="58">
        <v>1078602</v>
      </c>
      <c r="L351" s="58">
        <v>1078603</v>
      </c>
      <c r="M351" s="58">
        <v>1078604</v>
      </c>
      <c r="N351" s="58">
        <v>1078605</v>
      </c>
      <c r="O351" s="58">
        <v>1078606</v>
      </c>
    </row>
    <row r="352" spans="1:15" ht="16.5" x14ac:dyDescent="0.35">
      <c r="B352" s="2" t="s">
        <v>343</v>
      </c>
      <c r="C352" s="3">
        <f>C351+1</f>
        <v>170</v>
      </c>
      <c r="D352" s="58">
        <v>1078607</v>
      </c>
      <c r="E352" s="58">
        <v>1078608</v>
      </c>
      <c r="F352" s="58">
        <v>1078609</v>
      </c>
      <c r="G352" s="58">
        <v>1078610</v>
      </c>
      <c r="H352" s="58">
        <v>1078611</v>
      </c>
      <c r="I352" s="58">
        <v>1078612</v>
      </c>
      <c r="J352" s="58">
        <v>1078613</v>
      </c>
      <c r="K352" s="58">
        <v>1078614</v>
      </c>
      <c r="L352" s="58">
        <v>1078615</v>
      </c>
      <c r="M352" s="58">
        <v>1078616</v>
      </c>
      <c r="N352" s="58">
        <v>1078617</v>
      </c>
      <c r="O352" s="58">
        <v>1078618</v>
      </c>
    </row>
    <row r="353" spans="1:23" ht="16.5" x14ac:dyDescent="0.35">
      <c r="B353" s="2" t="s">
        <v>344</v>
      </c>
      <c r="C353" s="3">
        <f t="shared" ref="C353:C357" si="20">C352+1</f>
        <v>171</v>
      </c>
      <c r="D353" s="58">
        <v>1078619</v>
      </c>
      <c r="E353" s="58">
        <v>1078620</v>
      </c>
      <c r="F353" s="58">
        <v>1078621</v>
      </c>
      <c r="G353" s="58">
        <v>1078622</v>
      </c>
      <c r="H353" s="58">
        <v>1078623</v>
      </c>
      <c r="I353" s="58">
        <v>1078624</v>
      </c>
      <c r="J353" s="58">
        <v>1078625</v>
      </c>
      <c r="K353" s="58">
        <v>1078626</v>
      </c>
      <c r="L353" s="58">
        <v>1078627</v>
      </c>
      <c r="M353" s="58">
        <v>1078628</v>
      </c>
      <c r="N353" s="58">
        <v>1078629</v>
      </c>
      <c r="O353" s="58">
        <v>1078630</v>
      </c>
    </row>
    <row r="354" spans="1:23" ht="16.5" x14ac:dyDescent="0.35">
      <c r="B354" s="2" t="s">
        <v>345</v>
      </c>
      <c r="C354" s="3">
        <f t="shared" si="20"/>
        <v>172</v>
      </c>
      <c r="D354" s="58">
        <v>1078631</v>
      </c>
      <c r="E354" s="58">
        <v>1078632</v>
      </c>
      <c r="F354" s="58">
        <v>1078633</v>
      </c>
      <c r="G354" s="58">
        <v>1078634</v>
      </c>
      <c r="H354" s="58">
        <v>1078635</v>
      </c>
      <c r="I354" s="58">
        <v>1078636</v>
      </c>
      <c r="J354" s="58">
        <v>1078637</v>
      </c>
      <c r="K354" s="58">
        <v>1078638</v>
      </c>
      <c r="L354" s="58">
        <v>1078639</v>
      </c>
      <c r="M354" s="58">
        <v>1078640</v>
      </c>
      <c r="N354" s="58">
        <v>1078641</v>
      </c>
      <c r="O354" s="58">
        <v>1078642</v>
      </c>
    </row>
    <row r="355" spans="1:23" ht="16.5" x14ac:dyDescent="0.35">
      <c r="B355" s="2" t="s">
        <v>346</v>
      </c>
      <c r="C355" s="3">
        <f t="shared" si="20"/>
        <v>173</v>
      </c>
      <c r="D355" s="58">
        <v>1078643</v>
      </c>
      <c r="E355" s="58">
        <v>1078644</v>
      </c>
      <c r="F355" s="58">
        <v>1078645</v>
      </c>
      <c r="G355" s="58">
        <v>1078646</v>
      </c>
      <c r="H355" s="58">
        <v>1078647</v>
      </c>
      <c r="I355" s="58">
        <v>1078648</v>
      </c>
      <c r="J355" s="58">
        <v>1078649</v>
      </c>
      <c r="K355" s="58">
        <v>1078650</v>
      </c>
      <c r="L355" s="58">
        <v>1078651</v>
      </c>
      <c r="M355" s="58">
        <v>1078652</v>
      </c>
      <c r="N355" s="58">
        <v>1078653</v>
      </c>
      <c r="O355" s="58">
        <v>1078654</v>
      </c>
    </row>
    <row r="356" spans="1:23" ht="16.5" x14ac:dyDescent="0.35">
      <c r="B356" s="2" t="s">
        <v>347</v>
      </c>
      <c r="C356" s="3">
        <f t="shared" si="20"/>
        <v>174</v>
      </c>
      <c r="D356" s="58">
        <v>1078655</v>
      </c>
      <c r="E356" s="58">
        <v>1078656</v>
      </c>
      <c r="F356" s="58">
        <v>1078657</v>
      </c>
      <c r="G356" s="58">
        <v>1078658</v>
      </c>
      <c r="H356" s="58">
        <v>1078659</v>
      </c>
      <c r="I356" s="58">
        <v>1078660</v>
      </c>
      <c r="J356" s="58">
        <v>1078661</v>
      </c>
      <c r="K356" s="58">
        <v>1078662</v>
      </c>
      <c r="L356" s="58">
        <v>1078663</v>
      </c>
      <c r="M356" s="58">
        <v>1078664</v>
      </c>
      <c r="N356" s="58">
        <v>1078665</v>
      </c>
      <c r="O356" s="58">
        <v>1078666</v>
      </c>
    </row>
    <row r="357" spans="1:23" x14ac:dyDescent="0.35">
      <c r="B357" s="2" t="s">
        <v>503</v>
      </c>
      <c r="C357" s="3">
        <f t="shared" si="20"/>
        <v>175</v>
      </c>
      <c r="D357" s="58">
        <v>1078667</v>
      </c>
      <c r="E357" s="58">
        <v>1078668</v>
      </c>
      <c r="F357" s="58">
        <v>1078669</v>
      </c>
      <c r="G357" s="58">
        <v>1078670</v>
      </c>
      <c r="H357" s="58">
        <v>1078671</v>
      </c>
      <c r="I357" s="58">
        <v>1078672</v>
      </c>
      <c r="J357" s="58">
        <v>1078673</v>
      </c>
      <c r="K357" s="58">
        <v>1078674</v>
      </c>
      <c r="L357" s="58">
        <v>1078675</v>
      </c>
      <c r="M357" s="172"/>
      <c r="N357" s="134"/>
      <c r="O357" s="134"/>
    </row>
    <row r="358" spans="1:23" x14ac:dyDescent="0.35">
      <c r="B358" s="171" t="s">
        <v>546</v>
      </c>
      <c r="D358" s="22"/>
      <c r="E358" s="22"/>
      <c r="F358" s="22"/>
      <c r="G358" s="22"/>
      <c r="H358" s="22"/>
    </row>
    <row r="359" spans="1:23" x14ac:dyDescent="0.35">
      <c r="B359" s="39" t="s">
        <v>551</v>
      </c>
      <c r="D359" s="22"/>
      <c r="E359" s="22"/>
      <c r="F359" s="22"/>
      <c r="G359" s="22"/>
      <c r="H359" s="22"/>
    </row>
    <row r="360" spans="1:23" x14ac:dyDescent="0.35">
      <c r="B360" s="39" t="s">
        <v>550</v>
      </c>
      <c r="D360" s="22"/>
      <c r="E360" s="22"/>
      <c r="F360" s="22"/>
      <c r="G360" s="22"/>
      <c r="H360" s="22"/>
    </row>
    <row r="361" spans="1:23" x14ac:dyDescent="0.35">
      <c r="B361" s="39" t="s">
        <v>549</v>
      </c>
      <c r="D361" s="22"/>
      <c r="E361" s="22"/>
      <c r="F361" s="22"/>
      <c r="G361" s="22"/>
      <c r="H361" s="22"/>
    </row>
    <row r="362" spans="1:23" ht="14.5" customHeight="1" x14ac:dyDescent="0.35">
      <c r="B362" s="75"/>
      <c r="D362" s="22"/>
      <c r="E362" s="22"/>
      <c r="F362" s="22"/>
      <c r="G362" s="22"/>
      <c r="H362" s="22"/>
    </row>
    <row r="363" spans="1:23" s="141" customFormat="1" ht="14.5" customHeight="1" x14ac:dyDescent="0.35">
      <c r="A363" s="165"/>
      <c r="B363" s="142"/>
      <c r="D363" s="143"/>
      <c r="E363" s="143"/>
      <c r="F363" s="143"/>
      <c r="G363" s="143"/>
      <c r="H363" s="143"/>
    </row>
    <row r="364" spans="1:23" ht="19.5" customHeight="1" x14ac:dyDescent="0.35">
      <c r="B364" s="26"/>
      <c r="D364" s="26"/>
      <c r="E364" s="26"/>
      <c r="F364" s="26"/>
      <c r="G364" s="26"/>
      <c r="H364" s="26"/>
      <c r="I364" s="26"/>
      <c r="J364" s="26"/>
      <c r="K364" s="26"/>
      <c r="L364" s="26"/>
      <c r="M364" s="26"/>
      <c r="N364" s="26"/>
      <c r="O364" s="26"/>
      <c r="P364" s="26"/>
      <c r="Q364" s="26"/>
      <c r="R364" s="26"/>
      <c r="S364" s="26"/>
      <c r="T364" s="26"/>
      <c r="U364" s="26"/>
      <c r="V364" s="26"/>
      <c r="W364" s="26"/>
    </row>
    <row r="365" spans="1:23" ht="39" customHeight="1" x14ac:dyDescent="0.35">
      <c r="A365" s="162" t="s">
        <v>8</v>
      </c>
      <c r="B365" s="346" t="s">
        <v>191</v>
      </c>
      <c r="C365" s="262" t="s">
        <v>123</v>
      </c>
      <c r="D365" s="233" t="s">
        <v>294</v>
      </c>
      <c r="E365" s="233" t="s">
        <v>192</v>
      </c>
      <c r="F365" s="240" t="s">
        <v>295</v>
      </c>
      <c r="G365" s="240"/>
      <c r="H365" s="240"/>
      <c r="I365" s="240"/>
      <c r="J365" s="240"/>
      <c r="K365" s="240"/>
      <c r="L365" s="233" t="s">
        <v>358</v>
      </c>
      <c r="M365" s="338" t="s">
        <v>202</v>
      </c>
      <c r="N365" s="339"/>
      <c r="O365" s="240" t="s">
        <v>200</v>
      </c>
      <c r="P365" s="240"/>
      <c r="Q365" s="240"/>
      <c r="R365" s="240"/>
      <c r="S365" s="240"/>
      <c r="T365" s="240"/>
      <c r="U365" s="240"/>
      <c r="V365" s="240"/>
      <c r="W365" s="240"/>
    </row>
    <row r="366" spans="1:23" ht="35.15" customHeight="1" x14ac:dyDescent="0.35">
      <c r="B366" s="347"/>
      <c r="C366" s="262"/>
      <c r="D366" s="234"/>
      <c r="E366" s="234"/>
      <c r="F366" s="267" t="s">
        <v>438</v>
      </c>
      <c r="G366" s="269"/>
      <c r="H366" s="267" t="s">
        <v>201</v>
      </c>
      <c r="I366" s="268"/>
      <c r="J366" s="268"/>
      <c r="K366" s="269"/>
      <c r="L366" s="234"/>
      <c r="M366" s="259" t="s">
        <v>126</v>
      </c>
      <c r="N366" s="259" t="s">
        <v>127</v>
      </c>
      <c r="O366" s="240"/>
      <c r="P366" s="240"/>
      <c r="Q366" s="240"/>
      <c r="R366" s="240"/>
      <c r="S366" s="240"/>
      <c r="T366" s="240"/>
      <c r="U366" s="240"/>
      <c r="V366" s="240"/>
      <c r="W366" s="240"/>
    </row>
    <row r="367" spans="1:23" x14ac:dyDescent="0.35">
      <c r="B367" s="347"/>
      <c r="C367" s="262"/>
      <c r="D367" s="234"/>
      <c r="E367" s="234"/>
      <c r="F367" s="349" t="s">
        <v>126</v>
      </c>
      <c r="G367" s="233" t="s">
        <v>127</v>
      </c>
      <c r="H367" s="267" t="s">
        <v>352</v>
      </c>
      <c r="I367" s="269"/>
      <c r="J367" s="267" t="s">
        <v>353</v>
      </c>
      <c r="K367" s="269"/>
      <c r="L367" s="234"/>
      <c r="M367" s="260"/>
      <c r="N367" s="260"/>
      <c r="O367" s="240" t="s">
        <v>552</v>
      </c>
      <c r="P367" s="240" t="s">
        <v>198</v>
      </c>
      <c r="Q367" s="240"/>
      <c r="R367" s="240" t="s">
        <v>168</v>
      </c>
      <c r="S367" s="240"/>
      <c r="T367" s="240"/>
      <c r="U367" s="240" t="s">
        <v>199</v>
      </c>
      <c r="V367" s="240"/>
      <c r="W367" s="240"/>
    </row>
    <row r="368" spans="1:23" ht="44.5" customHeight="1" x14ac:dyDescent="0.35">
      <c r="B368" s="347"/>
      <c r="C368" s="262"/>
      <c r="D368" s="235"/>
      <c r="E368" s="235"/>
      <c r="F368" s="351"/>
      <c r="G368" s="235"/>
      <c r="H368" s="44" t="s">
        <v>130</v>
      </c>
      <c r="I368" s="44" t="s">
        <v>131</v>
      </c>
      <c r="J368" s="44" t="s">
        <v>130</v>
      </c>
      <c r="K368" s="44" t="s">
        <v>131</v>
      </c>
      <c r="L368" s="235"/>
      <c r="M368" s="261"/>
      <c r="N368" s="261"/>
      <c r="O368" s="240"/>
      <c r="P368" s="44" t="s">
        <v>126</v>
      </c>
      <c r="Q368" s="44" t="s">
        <v>127</v>
      </c>
      <c r="R368" s="44" t="s">
        <v>193</v>
      </c>
      <c r="S368" s="44" t="s">
        <v>194</v>
      </c>
      <c r="T368" s="44" t="s">
        <v>195</v>
      </c>
      <c r="U368" s="44" t="s">
        <v>193</v>
      </c>
      <c r="V368" s="44" t="s">
        <v>196</v>
      </c>
      <c r="W368" s="44" t="s">
        <v>197</v>
      </c>
    </row>
    <row r="369" spans="2:23" x14ac:dyDescent="0.35">
      <c r="B369" s="348"/>
      <c r="C369" s="262"/>
      <c r="D369" s="45">
        <v>1</v>
      </c>
      <c r="E369" s="45">
        <v>2</v>
      </c>
      <c r="F369" s="45">
        <v>3</v>
      </c>
      <c r="G369" s="45">
        <v>4</v>
      </c>
      <c r="H369" s="45">
        <v>5</v>
      </c>
      <c r="I369" s="45">
        <v>6</v>
      </c>
      <c r="J369" s="45">
        <v>7</v>
      </c>
      <c r="K369" s="45">
        <v>8</v>
      </c>
      <c r="L369" s="45">
        <v>9</v>
      </c>
      <c r="M369" s="19">
        <v>10</v>
      </c>
      <c r="N369" s="19">
        <v>11</v>
      </c>
      <c r="O369" s="45">
        <v>10</v>
      </c>
      <c r="P369" s="45">
        <v>11</v>
      </c>
      <c r="Q369" s="45">
        <v>12</v>
      </c>
      <c r="R369" s="45">
        <v>13</v>
      </c>
      <c r="S369" s="45">
        <v>14</v>
      </c>
      <c r="T369" s="45">
        <v>15</v>
      </c>
      <c r="U369" s="45">
        <v>16</v>
      </c>
      <c r="V369" s="45">
        <v>17</v>
      </c>
      <c r="W369" s="45">
        <v>18</v>
      </c>
    </row>
    <row r="370" spans="2:23" x14ac:dyDescent="0.35">
      <c r="B370" s="2" t="s">
        <v>504</v>
      </c>
      <c r="C370" s="3">
        <f>C357+1</f>
        <v>176</v>
      </c>
      <c r="D370" s="58">
        <v>1007795</v>
      </c>
      <c r="E370" s="58">
        <v>1007796</v>
      </c>
      <c r="F370" s="58">
        <v>1007797</v>
      </c>
      <c r="G370" s="58">
        <v>1007798</v>
      </c>
      <c r="H370" s="58">
        <v>1007799</v>
      </c>
      <c r="I370" s="58">
        <v>1007800</v>
      </c>
      <c r="J370" s="58">
        <v>1007801</v>
      </c>
      <c r="K370" s="58">
        <v>1007802</v>
      </c>
      <c r="L370" s="58">
        <v>1007803</v>
      </c>
      <c r="M370" s="76">
        <v>1007804</v>
      </c>
      <c r="N370" s="76">
        <v>1007805</v>
      </c>
      <c r="O370" s="58">
        <v>1007806</v>
      </c>
      <c r="P370" s="58">
        <v>1007807</v>
      </c>
      <c r="Q370" s="58">
        <v>1007808</v>
      </c>
      <c r="R370" s="58">
        <v>1007809</v>
      </c>
      <c r="S370" s="58">
        <v>1007810</v>
      </c>
      <c r="T370" s="58">
        <v>1007811</v>
      </c>
      <c r="U370" s="58">
        <v>1007812</v>
      </c>
      <c r="V370" s="58">
        <v>1007813</v>
      </c>
      <c r="W370" s="58">
        <v>1007814</v>
      </c>
    </row>
    <row r="371" spans="2:23" x14ac:dyDescent="0.35">
      <c r="B371" s="2" t="s">
        <v>96</v>
      </c>
      <c r="C371" s="3">
        <f>C370+1</f>
        <v>177</v>
      </c>
      <c r="D371" s="58">
        <v>1007815</v>
      </c>
      <c r="E371" s="58">
        <v>1007816</v>
      </c>
      <c r="F371" s="58">
        <v>1007817</v>
      </c>
      <c r="G371" s="58">
        <v>1007818</v>
      </c>
      <c r="H371" s="58">
        <v>1007819</v>
      </c>
      <c r="I371" s="58">
        <v>1007820</v>
      </c>
      <c r="J371" s="58">
        <v>1007821</v>
      </c>
      <c r="K371" s="58">
        <v>1007822</v>
      </c>
      <c r="L371" s="58">
        <v>1007823</v>
      </c>
      <c r="M371" s="76">
        <v>1007824</v>
      </c>
      <c r="N371" s="76">
        <v>1007825</v>
      </c>
      <c r="O371" s="58">
        <v>1007826</v>
      </c>
      <c r="P371" s="58">
        <v>1007827</v>
      </c>
      <c r="Q371" s="58">
        <v>1007828</v>
      </c>
      <c r="R371" s="58">
        <v>1007829</v>
      </c>
      <c r="S371" s="58">
        <v>1007830</v>
      </c>
      <c r="T371" s="58">
        <v>1007831</v>
      </c>
      <c r="U371" s="58">
        <v>1007832</v>
      </c>
      <c r="V371" s="58">
        <v>1007833</v>
      </c>
      <c r="W371" s="58">
        <v>1007834</v>
      </c>
    </row>
    <row r="372" spans="2:23" x14ac:dyDescent="0.35">
      <c r="B372" s="7" t="s">
        <v>348</v>
      </c>
      <c r="C372" s="3">
        <f t="shared" ref="C372:C394" si="21">C371+1</f>
        <v>178</v>
      </c>
      <c r="D372" s="63" t="s">
        <v>329</v>
      </c>
      <c r="E372" s="63" t="s">
        <v>329</v>
      </c>
      <c r="F372" s="63" t="s">
        <v>329</v>
      </c>
      <c r="G372" s="63" t="s">
        <v>329</v>
      </c>
      <c r="H372" s="63" t="s">
        <v>329</v>
      </c>
      <c r="I372" s="63" t="s">
        <v>329</v>
      </c>
      <c r="J372" s="63" t="s">
        <v>329</v>
      </c>
      <c r="K372" s="63" t="s">
        <v>329</v>
      </c>
      <c r="L372" s="63" t="s">
        <v>329</v>
      </c>
      <c r="M372" s="81" t="s">
        <v>329</v>
      </c>
      <c r="N372" s="81" t="s">
        <v>329</v>
      </c>
      <c r="O372" s="63" t="s">
        <v>329</v>
      </c>
      <c r="P372" s="63" t="s">
        <v>329</v>
      </c>
      <c r="Q372" s="63" t="s">
        <v>329</v>
      </c>
      <c r="R372" s="63" t="s">
        <v>329</v>
      </c>
      <c r="S372" s="63" t="s">
        <v>329</v>
      </c>
      <c r="T372" s="63" t="s">
        <v>329</v>
      </c>
      <c r="U372" s="63" t="s">
        <v>329</v>
      </c>
      <c r="V372" s="63" t="s">
        <v>329</v>
      </c>
      <c r="W372" s="63" t="s">
        <v>329</v>
      </c>
    </row>
    <row r="373" spans="2:23" x14ac:dyDescent="0.35">
      <c r="B373" s="2" t="s">
        <v>98</v>
      </c>
      <c r="C373" s="3">
        <f t="shared" si="21"/>
        <v>179</v>
      </c>
      <c r="D373" s="58">
        <v>1007855</v>
      </c>
      <c r="E373" s="58">
        <v>1007856</v>
      </c>
      <c r="F373" s="58">
        <v>1007857</v>
      </c>
      <c r="G373" s="58">
        <v>1007858</v>
      </c>
      <c r="H373" s="58">
        <v>1007859</v>
      </c>
      <c r="I373" s="58">
        <v>1007860</v>
      </c>
      <c r="J373" s="58">
        <v>1007861</v>
      </c>
      <c r="K373" s="58">
        <v>1007862</v>
      </c>
      <c r="L373" s="58">
        <v>1007863</v>
      </c>
      <c r="M373" s="76">
        <v>1007864</v>
      </c>
      <c r="N373" s="76">
        <v>1007865</v>
      </c>
      <c r="O373" s="58">
        <v>1007866</v>
      </c>
      <c r="P373" s="58">
        <v>1007867</v>
      </c>
      <c r="Q373" s="58">
        <v>1007868</v>
      </c>
      <c r="R373" s="58">
        <v>1007869</v>
      </c>
      <c r="S373" s="58">
        <v>1007870</v>
      </c>
      <c r="T373" s="58">
        <v>1007871</v>
      </c>
      <c r="U373" s="58">
        <v>1007872</v>
      </c>
      <c r="V373" s="58">
        <v>1007873</v>
      </c>
      <c r="W373" s="58">
        <v>1007874</v>
      </c>
    </row>
    <row r="374" spans="2:23" x14ac:dyDescent="0.35">
      <c r="B374" s="2" t="s">
        <v>97</v>
      </c>
      <c r="C374" s="3">
        <f t="shared" si="21"/>
        <v>180</v>
      </c>
      <c r="D374" s="58">
        <v>1007835</v>
      </c>
      <c r="E374" s="58">
        <v>1007836</v>
      </c>
      <c r="F374" s="58">
        <v>1007837</v>
      </c>
      <c r="G374" s="58">
        <v>1007838</v>
      </c>
      <c r="H374" s="58">
        <v>1007839</v>
      </c>
      <c r="I374" s="58">
        <v>1007840</v>
      </c>
      <c r="J374" s="58">
        <v>1007841</v>
      </c>
      <c r="K374" s="58">
        <v>1007842</v>
      </c>
      <c r="L374" s="58">
        <v>1007843</v>
      </c>
      <c r="M374" s="76">
        <v>1007844</v>
      </c>
      <c r="N374" s="76">
        <v>1007845</v>
      </c>
      <c r="O374" s="58">
        <v>1007846</v>
      </c>
      <c r="P374" s="58">
        <v>1007847</v>
      </c>
      <c r="Q374" s="58">
        <v>1007848</v>
      </c>
      <c r="R374" s="58">
        <v>1007849</v>
      </c>
      <c r="S374" s="58">
        <v>1007850</v>
      </c>
      <c r="T374" s="58">
        <v>1007851</v>
      </c>
      <c r="U374" s="58">
        <v>1007852</v>
      </c>
      <c r="V374" s="58">
        <v>1007853</v>
      </c>
      <c r="W374" s="58">
        <v>1007854</v>
      </c>
    </row>
    <row r="375" spans="2:23" x14ac:dyDescent="0.35">
      <c r="B375" s="2" t="s">
        <v>99</v>
      </c>
      <c r="C375" s="3">
        <f t="shared" si="21"/>
        <v>181</v>
      </c>
      <c r="D375" s="58">
        <v>1007875</v>
      </c>
      <c r="E375" s="58">
        <v>1007876</v>
      </c>
      <c r="F375" s="58">
        <v>1007877</v>
      </c>
      <c r="G375" s="58">
        <v>1007878</v>
      </c>
      <c r="H375" s="58">
        <v>1007879</v>
      </c>
      <c r="I375" s="58">
        <v>1007880</v>
      </c>
      <c r="J375" s="58">
        <v>1007881</v>
      </c>
      <c r="K375" s="58">
        <v>1007882</v>
      </c>
      <c r="L375" s="58">
        <v>1007883</v>
      </c>
      <c r="M375" s="76">
        <v>1007884</v>
      </c>
      <c r="N375" s="76">
        <v>1007885</v>
      </c>
      <c r="O375" s="58">
        <v>1007886</v>
      </c>
      <c r="P375" s="58">
        <v>1007887</v>
      </c>
      <c r="Q375" s="58">
        <v>1007888</v>
      </c>
      <c r="R375" s="58">
        <v>1007889</v>
      </c>
      <c r="S375" s="58">
        <v>1007890</v>
      </c>
      <c r="T375" s="58">
        <v>1007891</v>
      </c>
      <c r="U375" s="58">
        <v>1007892</v>
      </c>
      <c r="V375" s="58">
        <v>1007893</v>
      </c>
      <c r="W375" s="58">
        <v>1007894</v>
      </c>
    </row>
    <row r="376" spans="2:23" x14ac:dyDescent="0.35">
      <c r="B376" s="2" t="s">
        <v>100</v>
      </c>
      <c r="C376" s="3">
        <f t="shared" si="21"/>
        <v>182</v>
      </c>
      <c r="D376" s="58">
        <v>1007895</v>
      </c>
      <c r="E376" s="58">
        <v>1007896</v>
      </c>
      <c r="F376" s="58">
        <v>1007897</v>
      </c>
      <c r="G376" s="58">
        <v>1007898</v>
      </c>
      <c r="H376" s="58">
        <v>1007899</v>
      </c>
      <c r="I376" s="58">
        <v>1007900</v>
      </c>
      <c r="J376" s="58">
        <v>1007901</v>
      </c>
      <c r="K376" s="58">
        <v>1007902</v>
      </c>
      <c r="L376" s="58">
        <v>1007903</v>
      </c>
      <c r="M376" s="76">
        <v>1007904</v>
      </c>
      <c r="N376" s="76">
        <v>1007905</v>
      </c>
      <c r="O376" s="58">
        <v>1007906</v>
      </c>
      <c r="P376" s="58">
        <v>1007907</v>
      </c>
      <c r="Q376" s="58">
        <v>1007908</v>
      </c>
      <c r="R376" s="58">
        <v>1007909</v>
      </c>
      <c r="S376" s="58">
        <v>1007910</v>
      </c>
      <c r="T376" s="58">
        <v>1007911</v>
      </c>
      <c r="U376" s="58">
        <v>1007912</v>
      </c>
      <c r="V376" s="58">
        <v>1007913</v>
      </c>
      <c r="W376" s="58">
        <v>1007914</v>
      </c>
    </row>
    <row r="377" spans="2:23" x14ac:dyDescent="0.35">
      <c r="B377" s="2" t="s">
        <v>101</v>
      </c>
      <c r="C377" s="3">
        <f t="shared" si="21"/>
        <v>183</v>
      </c>
      <c r="D377" s="58">
        <v>1007915</v>
      </c>
      <c r="E377" s="58">
        <v>1007916</v>
      </c>
      <c r="F377" s="58">
        <v>1007917</v>
      </c>
      <c r="G377" s="58">
        <v>1007918</v>
      </c>
      <c r="H377" s="58">
        <v>1007919</v>
      </c>
      <c r="I377" s="58">
        <v>1007920</v>
      </c>
      <c r="J377" s="58">
        <v>1007921</v>
      </c>
      <c r="K377" s="58">
        <v>1007922</v>
      </c>
      <c r="L377" s="58">
        <v>1007923</v>
      </c>
      <c r="M377" s="76">
        <v>1007924</v>
      </c>
      <c r="N377" s="76">
        <v>1007925</v>
      </c>
      <c r="O377" s="58">
        <v>1007926</v>
      </c>
      <c r="P377" s="58">
        <v>1007927</v>
      </c>
      <c r="Q377" s="58">
        <v>1007928</v>
      </c>
      <c r="R377" s="58">
        <v>1007929</v>
      </c>
      <c r="S377" s="58">
        <v>1007930</v>
      </c>
      <c r="T377" s="58">
        <v>1007931</v>
      </c>
      <c r="U377" s="58">
        <v>1007932</v>
      </c>
      <c r="V377" s="58">
        <v>1007933</v>
      </c>
      <c r="W377" s="58">
        <v>1007934</v>
      </c>
    </row>
    <row r="378" spans="2:23" x14ac:dyDescent="0.35">
      <c r="B378" s="2" t="s">
        <v>102</v>
      </c>
      <c r="C378" s="3">
        <f t="shared" si="21"/>
        <v>184</v>
      </c>
      <c r="D378" s="58">
        <v>1007935</v>
      </c>
      <c r="E378" s="58">
        <v>1007936</v>
      </c>
      <c r="F378" s="58">
        <v>1007937</v>
      </c>
      <c r="G378" s="58">
        <v>1007938</v>
      </c>
      <c r="H378" s="58">
        <v>1007939</v>
      </c>
      <c r="I378" s="58">
        <v>1007940</v>
      </c>
      <c r="J378" s="58">
        <v>1007941</v>
      </c>
      <c r="K378" s="58">
        <v>1007942</v>
      </c>
      <c r="L378" s="58">
        <v>1007943</v>
      </c>
      <c r="M378" s="76">
        <v>1007944</v>
      </c>
      <c r="N378" s="76">
        <v>1007945</v>
      </c>
      <c r="O378" s="58">
        <v>1007946</v>
      </c>
      <c r="P378" s="58">
        <v>1007947</v>
      </c>
      <c r="Q378" s="58">
        <v>1007948</v>
      </c>
      <c r="R378" s="58">
        <v>1007949</v>
      </c>
      <c r="S378" s="58">
        <v>1007950</v>
      </c>
      <c r="T378" s="58">
        <v>1007951</v>
      </c>
      <c r="U378" s="58">
        <v>1007952</v>
      </c>
      <c r="V378" s="58">
        <v>1007953</v>
      </c>
      <c r="W378" s="58">
        <v>1007954</v>
      </c>
    </row>
    <row r="379" spans="2:23" x14ac:dyDescent="0.35">
      <c r="B379" s="2" t="s">
        <v>103</v>
      </c>
      <c r="C379" s="3">
        <f t="shared" si="21"/>
        <v>185</v>
      </c>
      <c r="D379" s="58">
        <v>1007955</v>
      </c>
      <c r="E379" s="58">
        <v>1007956</v>
      </c>
      <c r="F379" s="58">
        <v>1007957</v>
      </c>
      <c r="G379" s="58">
        <v>1007958</v>
      </c>
      <c r="H379" s="58">
        <v>1007959</v>
      </c>
      <c r="I379" s="58">
        <v>1007960</v>
      </c>
      <c r="J379" s="58">
        <v>1007961</v>
      </c>
      <c r="K379" s="58">
        <v>1007962</v>
      </c>
      <c r="L379" s="58">
        <v>1007963</v>
      </c>
      <c r="M379" s="76">
        <v>1007964</v>
      </c>
      <c r="N379" s="76">
        <v>1007965</v>
      </c>
      <c r="O379" s="58">
        <v>1007966</v>
      </c>
      <c r="P379" s="58">
        <v>1007967</v>
      </c>
      <c r="Q379" s="58">
        <v>1007968</v>
      </c>
      <c r="R379" s="58">
        <v>1007969</v>
      </c>
      <c r="S379" s="58">
        <v>1007970</v>
      </c>
      <c r="T379" s="58">
        <v>1007971</v>
      </c>
      <c r="U379" s="58">
        <v>1007972</v>
      </c>
      <c r="V379" s="58">
        <v>1007973</v>
      </c>
      <c r="W379" s="58">
        <v>1007974</v>
      </c>
    </row>
    <row r="380" spans="2:23" x14ac:dyDescent="0.35">
      <c r="B380" s="2" t="s">
        <v>65</v>
      </c>
      <c r="C380" s="3">
        <f t="shared" si="21"/>
        <v>186</v>
      </c>
      <c r="D380" s="58">
        <v>1007975</v>
      </c>
      <c r="E380" s="58">
        <v>1007976</v>
      </c>
      <c r="F380" s="58">
        <v>1007977</v>
      </c>
      <c r="G380" s="58">
        <v>1007978</v>
      </c>
      <c r="H380" s="58">
        <v>1007979</v>
      </c>
      <c r="I380" s="58">
        <v>1007980</v>
      </c>
      <c r="J380" s="58">
        <v>1007981</v>
      </c>
      <c r="K380" s="58">
        <v>1007982</v>
      </c>
      <c r="L380" s="58">
        <v>1007983</v>
      </c>
      <c r="M380" s="76">
        <v>1007984</v>
      </c>
      <c r="N380" s="76">
        <v>1007985</v>
      </c>
      <c r="O380" s="58">
        <v>1007986</v>
      </c>
      <c r="P380" s="58">
        <v>1007987</v>
      </c>
      <c r="Q380" s="58">
        <v>1007988</v>
      </c>
      <c r="R380" s="58">
        <v>1007989</v>
      </c>
      <c r="S380" s="58">
        <v>1007990</v>
      </c>
      <c r="T380" s="58">
        <v>1007991</v>
      </c>
      <c r="U380" s="58">
        <v>1007992</v>
      </c>
      <c r="V380" s="58">
        <v>1007993</v>
      </c>
      <c r="W380" s="58">
        <v>1007994</v>
      </c>
    </row>
    <row r="381" spans="2:23" x14ac:dyDescent="0.35">
      <c r="B381" s="2" t="s">
        <v>66</v>
      </c>
      <c r="C381" s="3">
        <f t="shared" si="21"/>
        <v>187</v>
      </c>
      <c r="D381" s="58">
        <v>1007995</v>
      </c>
      <c r="E381" s="58">
        <v>1007996</v>
      </c>
      <c r="F381" s="58">
        <v>1007997</v>
      </c>
      <c r="G381" s="58">
        <v>1007998</v>
      </c>
      <c r="H381" s="58">
        <v>1007999</v>
      </c>
      <c r="I381" s="58">
        <v>1008000</v>
      </c>
      <c r="J381" s="58">
        <v>1008001</v>
      </c>
      <c r="K381" s="58">
        <v>1008002</v>
      </c>
      <c r="L381" s="58">
        <v>1008003</v>
      </c>
      <c r="M381" s="76">
        <v>1008004</v>
      </c>
      <c r="N381" s="76">
        <v>1008005</v>
      </c>
      <c r="O381" s="58">
        <v>1008006</v>
      </c>
      <c r="P381" s="58">
        <v>1008007</v>
      </c>
      <c r="Q381" s="58">
        <v>1008008</v>
      </c>
      <c r="R381" s="58">
        <v>1008009</v>
      </c>
      <c r="S381" s="58">
        <v>1008010</v>
      </c>
      <c r="T381" s="58">
        <v>1008011</v>
      </c>
      <c r="U381" s="58">
        <v>1008012</v>
      </c>
      <c r="V381" s="58">
        <v>1008013</v>
      </c>
      <c r="W381" s="58">
        <v>1008014</v>
      </c>
    </row>
    <row r="382" spans="2:23" x14ac:dyDescent="0.35">
      <c r="B382" s="2" t="s">
        <v>104</v>
      </c>
      <c r="C382" s="3">
        <f t="shared" si="21"/>
        <v>188</v>
      </c>
      <c r="D382" s="58">
        <v>1008015</v>
      </c>
      <c r="E382" s="58">
        <v>1008016</v>
      </c>
      <c r="F382" s="58">
        <v>1008017</v>
      </c>
      <c r="G382" s="58">
        <v>1008018</v>
      </c>
      <c r="H382" s="58">
        <v>1008019</v>
      </c>
      <c r="I382" s="58">
        <v>1008020</v>
      </c>
      <c r="J382" s="58">
        <v>1008021</v>
      </c>
      <c r="K382" s="58">
        <v>1008022</v>
      </c>
      <c r="L382" s="58">
        <v>1008023</v>
      </c>
      <c r="M382" s="76">
        <v>1008024</v>
      </c>
      <c r="N382" s="76">
        <v>1008025</v>
      </c>
      <c r="O382" s="58">
        <v>1008026</v>
      </c>
      <c r="P382" s="58">
        <v>1008027</v>
      </c>
      <c r="Q382" s="58">
        <v>1008028</v>
      </c>
      <c r="R382" s="58">
        <v>1008029</v>
      </c>
      <c r="S382" s="58">
        <v>1008030</v>
      </c>
      <c r="T382" s="58">
        <v>1008031</v>
      </c>
      <c r="U382" s="58">
        <v>1008032</v>
      </c>
      <c r="V382" s="58">
        <v>1008033</v>
      </c>
      <c r="W382" s="58">
        <v>1008034</v>
      </c>
    </row>
    <row r="383" spans="2:23" x14ac:dyDescent="0.35">
      <c r="B383" s="2" t="s">
        <v>105</v>
      </c>
      <c r="C383" s="3">
        <f t="shared" si="21"/>
        <v>189</v>
      </c>
      <c r="D383" s="58">
        <v>1008035</v>
      </c>
      <c r="E383" s="58">
        <v>1008036</v>
      </c>
      <c r="F383" s="58">
        <v>1008037</v>
      </c>
      <c r="G383" s="58">
        <v>1008038</v>
      </c>
      <c r="H383" s="58">
        <v>1008039</v>
      </c>
      <c r="I383" s="58">
        <v>1008040</v>
      </c>
      <c r="J383" s="58">
        <v>1008041</v>
      </c>
      <c r="K383" s="58">
        <v>1008042</v>
      </c>
      <c r="L383" s="58">
        <v>1008043</v>
      </c>
      <c r="M383" s="76">
        <v>1008044</v>
      </c>
      <c r="N383" s="76">
        <v>1008045</v>
      </c>
      <c r="O383" s="58">
        <v>1008046</v>
      </c>
      <c r="P383" s="58">
        <v>1008047</v>
      </c>
      <c r="Q383" s="58">
        <v>1008048</v>
      </c>
      <c r="R383" s="58">
        <v>1008049</v>
      </c>
      <c r="S383" s="58">
        <v>1008050</v>
      </c>
      <c r="T383" s="58">
        <v>1008051</v>
      </c>
      <c r="U383" s="58">
        <v>1008052</v>
      </c>
      <c r="V383" s="58">
        <v>1008053</v>
      </c>
      <c r="W383" s="58">
        <v>1008054</v>
      </c>
    </row>
    <row r="384" spans="2:23" x14ac:dyDescent="0.35">
      <c r="B384" s="2" t="s">
        <v>106</v>
      </c>
      <c r="C384" s="3">
        <f t="shared" si="21"/>
        <v>190</v>
      </c>
      <c r="D384" s="58">
        <v>1008055</v>
      </c>
      <c r="E384" s="58">
        <v>1008056</v>
      </c>
      <c r="F384" s="58">
        <v>1008057</v>
      </c>
      <c r="G384" s="58">
        <v>1008058</v>
      </c>
      <c r="H384" s="58">
        <v>1008059</v>
      </c>
      <c r="I384" s="58">
        <v>1008060</v>
      </c>
      <c r="J384" s="58">
        <v>1008061</v>
      </c>
      <c r="K384" s="58">
        <v>1008062</v>
      </c>
      <c r="L384" s="58">
        <v>1008063</v>
      </c>
      <c r="M384" s="76">
        <v>1008064</v>
      </c>
      <c r="N384" s="76">
        <v>1008065</v>
      </c>
      <c r="O384" s="58">
        <v>1008066</v>
      </c>
      <c r="P384" s="58">
        <v>1008067</v>
      </c>
      <c r="Q384" s="58">
        <v>1008068</v>
      </c>
      <c r="R384" s="58">
        <v>1008069</v>
      </c>
      <c r="S384" s="58">
        <v>1008070</v>
      </c>
      <c r="T384" s="58">
        <v>1008071</v>
      </c>
      <c r="U384" s="58">
        <v>1008072</v>
      </c>
      <c r="V384" s="58">
        <v>1008073</v>
      </c>
      <c r="W384" s="58">
        <v>1008074</v>
      </c>
    </row>
    <row r="385" spans="2:23" x14ac:dyDescent="0.35">
      <c r="B385" s="2" t="s">
        <v>505</v>
      </c>
      <c r="C385" s="3">
        <f t="shared" si="21"/>
        <v>191</v>
      </c>
      <c r="D385" s="58">
        <v>1008075</v>
      </c>
      <c r="E385" s="58">
        <v>1008076</v>
      </c>
      <c r="F385" s="58">
        <v>1008077</v>
      </c>
      <c r="G385" s="58">
        <v>1008078</v>
      </c>
      <c r="H385" s="58">
        <v>1008079</v>
      </c>
      <c r="I385" s="58">
        <v>1008080</v>
      </c>
      <c r="J385" s="58">
        <v>1008081</v>
      </c>
      <c r="K385" s="58">
        <v>1008082</v>
      </c>
      <c r="L385" s="58">
        <v>1008083</v>
      </c>
      <c r="M385" s="76">
        <v>1008084</v>
      </c>
      <c r="N385" s="76">
        <v>1008085</v>
      </c>
      <c r="O385" s="58">
        <v>1008086</v>
      </c>
      <c r="P385" s="58">
        <v>1008087</v>
      </c>
      <c r="Q385" s="58">
        <v>1008088</v>
      </c>
      <c r="R385" s="58">
        <v>1008089</v>
      </c>
      <c r="S385" s="58">
        <v>1008090</v>
      </c>
      <c r="T385" s="58">
        <v>1008091</v>
      </c>
      <c r="U385" s="58">
        <v>1008092</v>
      </c>
      <c r="V385" s="58">
        <v>1008093</v>
      </c>
      <c r="W385" s="58">
        <v>1008094</v>
      </c>
    </row>
    <row r="386" spans="2:23" x14ac:dyDescent="0.35">
      <c r="B386" s="2" t="s">
        <v>359</v>
      </c>
      <c r="C386" s="3">
        <f t="shared" si="21"/>
        <v>192</v>
      </c>
      <c r="D386" s="58">
        <v>1008095</v>
      </c>
      <c r="E386" s="58">
        <v>1008096</v>
      </c>
      <c r="F386" s="58">
        <v>1008097</v>
      </c>
      <c r="G386" s="58">
        <v>1008098</v>
      </c>
      <c r="H386" s="58">
        <v>1008099</v>
      </c>
      <c r="I386" s="58">
        <v>1008100</v>
      </c>
      <c r="J386" s="58">
        <v>1008101</v>
      </c>
      <c r="K386" s="58">
        <v>1008102</v>
      </c>
      <c r="L386" s="58">
        <v>1008103</v>
      </c>
      <c r="M386" s="76">
        <v>1008104</v>
      </c>
      <c r="N386" s="76">
        <v>1008105</v>
      </c>
      <c r="O386" s="58">
        <v>1008106</v>
      </c>
      <c r="P386" s="58">
        <v>1008107</v>
      </c>
      <c r="Q386" s="58">
        <v>1008108</v>
      </c>
      <c r="R386" s="58">
        <v>1008109</v>
      </c>
      <c r="S386" s="58">
        <v>1008110</v>
      </c>
      <c r="T386" s="58">
        <v>1008111</v>
      </c>
      <c r="U386" s="58">
        <v>1008112</v>
      </c>
      <c r="V386" s="58">
        <v>1008113</v>
      </c>
      <c r="W386" s="58">
        <v>1008114</v>
      </c>
    </row>
    <row r="387" spans="2:23" ht="16.5" x14ac:dyDescent="0.35">
      <c r="B387" s="2" t="s">
        <v>354</v>
      </c>
      <c r="C387" s="3">
        <f t="shared" si="21"/>
        <v>193</v>
      </c>
      <c r="D387" s="58">
        <v>1008115</v>
      </c>
      <c r="E387" s="58">
        <v>1008116</v>
      </c>
      <c r="F387" s="58">
        <v>1008117</v>
      </c>
      <c r="G387" s="58">
        <v>1008118</v>
      </c>
      <c r="H387" s="58">
        <v>1008119</v>
      </c>
      <c r="I387" s="58">
        <v>1008120</v>
      </c>
      <c r="J387" s="58">
        <v>1008121</v>
      </c>
      <c r="K387" s="58">
        <v>1008122</v>
      </c>
      <c r="L387" s="58">
        <v>1008123</v>
      </c>
      <c r="M387" s="76">
        <v>1008124</v>
      </c>
      <c r="N387" s="76">
        <v>1008125</v>
      </c>
      <c r="O387" s="58">
        <v>1008126</v>
      </c>
      <c r="P387" s="58">
        <v>1008127</v>
      </c>
      <c r="Q387" s="58">
        <v>1008128</v>
      </c>
      <c r="R387" s="58">
        <v>1008129</v>
      </c>
      <c r="S387" s="58">
        <v>1008130</v>
      </c>
      <c r="T387" s="58">
        <v>1008131</v>
      </c>
      <c r="U387" s="58">
        <v>1008132</v>
      </c>
      <c r="V387" s="58">
        <v>1008133</v>
      </c>
      <c r="W387" s="58">
        <v>1008134</v>
      </c>
    </row>
    <row r="388" spans="2:23" x14ac:dyDescent="0.35">
      <c r="B388" s="2" t="s">
        <v>38</v>
      </c>
      <c r="C388" s="3">
        <f t="shared" si="21"/>
        <v>194</v>
      </c>
      <c r="D388" s="58">
        <v>1077758</v>
      </c>
      <c r="E388" s="58">
        <v>1077759</v>
      </c>
      <c r="F388" s="58">
        <v>1077760</v>
      </c>
      <c r="G388" s="58">
        <v>1077761</v>
      </c>
      <c r="H388" s="58">
        <v>1077762</v>
      </c>
      <c r="I388" s="58">
        <v>1077763</v>
      </c>
      <c r="J388" s="58">
        <v>1077764</v>
      </c>
      <c r="K388" s="58">
        <v>1077765</v>
      </c>
      <c r="L388" s="58">
        <v>1077766</v>
      </c>
      <c r="M388" s="76">
        <v>1077767</v>
      </c>
      <c r="N388" s="76">
        <v>1077768</v>
      </c>
      <c r="O388" s="58">
        <v>1077769</v>
      </c>
      <c r="P388" s="58">
        <v>1077770</v>
      </c>
      <c r="Q388" s="58">
        <v>1077771</v>
      </c>
      <c r="R388" s="58">
        <v>1077772</v>
      </c>
      <c r="S388" s="58">
        <v>1077773</v>
      </c>
      <c r="T388" s="58">
        <v>1077774</v>
      </c>
      <c r="U388" s="58">
        <v>1077775</v>
      </c>
      <c r="V388" s="58">
        <v>1077776</v>
      </c>
      <c r="W388" s="58">
        <v>1077777</v>
      </c>
    </row>
    <row r="389" spans="2:23" x14ac:dyDescent="0.35">
      <c r="B389" s="2" t="s">
        <v>511</v>
      </c>
      <c r="C389" s="3">
        <f t="shared" si="21"/>
        <v>195</v>
      </c>
      <c r="D389" s="58">
        <v>1008155</v>
      </c>
      <c r="E389" s="58">
        <v>1008156</v>
      </c>
      <c r="F389" s="58">
        <v>1008157</v>
      </c>
      <c r="G389" s="58">
        <v>1008158</v>
      </c>
      <c r="H389" s="58">
        <v>1008159</v>
      </c>
      <c r="I389" s="58">
        <v>1008160</v>
      </c>
      <c r="J389" s="58">
        <v>1008161</v>
      </c>
      <c r="K389" s="58">
        <v>1008162</v>
      </c>
      <c r="L389" s="58">
        <v>1008163</v>
      </c>
      <c r="M389" s="76">
        <v>1008164</v>
      </c>
      <c r="N389" s="76">
        <v>1008165</v>
      </c>
      <c r="O389" s="58">
        <v>1008166</v>
      </c>
      <c r="P389" s="58">
        <v>1008167</v>
      </c>
      <c r="Q389" s="58">
        <v>1008168</v>
      </c>
      <c r="R389" s="58">
        <v>1008169</v>
      </c>
      <c r="S389" s="58">
        <v>1008170</v>
      </c>
      <c r="T389" s="58">
        <v>1008171</v>
      </c>
      <c r="U389" s="58">
        <v>1008172</v>
      </c>
      <c r="V389" s="58">
        <v>1008173</v>
      </c>
      <c r="W389" s="58">
        <v>1008174</v>
      </c>
    </row>
    <row r="390" spans="2:23" x14ac:dyDescent="0.35">
      <c r="B390" s="2" t="s">
        <v>39</v>
      </c>
      <c r="C390" s="3">
        <f t="shared" si="21"/>
        <v>196</v>
      </c>
      <c r="D390" s="58">
        <v>1077778</v>
      </c>
      <c r="E390" s="58">
        <v>1077779</v>
      </c>
      <c r="F390" s="58">
        <v>1077780</v>
      </c>
      <c r="G390" s="58">
        <v>1077781</v>
      </c>
      <c r="H390" s="58">
        <v>1077782</v>
      </c>
      <c r="I390" s="58">
        <v>1077783</v>
      </c>
      <c r="J390" s="58">
        <v>1077784</v>
      </c>
      <c r="K390" s="58">
        <v>1077785</v>
      </c>
      <c r="L390" s="58">
        <v>1077786</v>
      </c>
      <c r="M390" s="76">
        <v>1077787</v>
      </c>
      <c r="N390" s="76">
        <v>1077788</v>
      </c>
      <c r="O390" s="58">
        <v>1077789</v>
      </c>
      <c r="P390" s="58">
        <v>1077790</v>
      </c>
      <c r="Q390" s="58">
        <v>1077791</v>
      </c>
      <c r="R390" s="58">
        <v>1077792</v>
      </c>
      <c r="S390" s="58">
        <v>1077793</v>
      </c>
      <c r="T390" s="58">
        <v>1077794</v>
      </c>
      <c r="U390" s="58">
        <v>1077795</v>
      </c>
      <c r="V390" s="58">
        <v>1077796</v>
      </c>
      <c r="W390" s="58">
        <v>1077797</v>
      </c>
    </row>
    <row r="391" spans="2:23" x14ac:dyDescent="0.35">
      <c r="B391" s="2" t="s">
        <v>40</v>
      </c>
      <c r="C391" s="3">
        <f t="shared" si="21"/>
        <v>197</v>
      </c>
      <c r="D391" s="58">
        <v>1077798</v>
      </c>
      <c r="E391" s="58">
        <v>1077799</v>
      </c>
      <c r="F391" s="58">
        <v>1077800</v>
      </c>
      <c r="G391" s="58">
        <v>1077801</v>
      </c>
      <c r="H391" s="58">
        <v>1077802</v>
      </c>
      <c r="I391" s="58">
        <v>1077803</v>
      </c>
      <c r="J391" s="58">
        <v>1077804</v>
      </c>
      <c r="K391" s="58">
        <v>1077805</v>
      </c>
      <c r="L391" s="58">
        <v>1077806</v>
      </c>
      <c r="M391" s="76">
        <v>1077807</v>
      </c>
      <c r="N391" s="76">
        <v>1077808</v>
      </c>
      <c r="O391" s="58">
        <v>1077809</v>
      </c>
      <c r="P391" s="58">
        <v>1077810</v>
      </c>
      <c r="Q391" s="58">
        <v>1077811</v>
      </c>
      <c r="R391" s="58">
        <v>1077812</v>
      </c>
      <c r="S391" s="58">
        <v>1077813</v>
      </c>
      <c r="T391" s="58">
        <v>1077814</v>
      </c>
      <c r="U391" s="58">
        <v>1077815</v>
      </c>
      <c r="V391" s="58">
        <v>1077816</v>
      </c>
      <c r="W391" s="58">
        <v>1077817</v>
      </c>
    </row>
    <row r="392" spans="2:23" x14ac:dyDescent="0.35">
      <c r="B392" s="2" t="s">
        <v>107</v>
      </c>
      <c r="C392" s="3">
        <f t="shared" si="21"/>
        <v>198</v>
      </c>
      <c r="D392" s="58">
        <v>1008135</v>
      </c>
      <c r="E392" s="58">
        <v>1008136</v>
      </c>
      <c r="F392" s="58">
        <v>1008137</v>
      </c>
      <c r="G392" s="58">
        <v>1008138</v>
      </c>
      <c r="H392" s="58">
        <v>1008139</v>
      </c>
      <c r="I392" s="58">
        <v>1008140</v>
      </c>
      <c r="J392" s="58">
        <v>1008141</v>
      </c>
      <c r="K392" s="58">
        <v>1008142</v>
      </c>
      <c r="L392" s="58">
        <v>1008143</v>
      </c>
      <c r="M392" s="76">
        <v>1008144</v>
      </c>
      <c r="N392" s="76">
        <v>1008145</v>
      </c>
      <c r="O392" s="58">
        <v>1008146</v>
      </c>
      <c r="P392" s="58">
        <v>1008147</v>
      </c>
      <c r="Q392" s="58">
        <v>1008148</v>
      </c>
      <c r="R392" s="58">
        <v>1008149</v>
      </c>
      <c r="S392" s="58">
        <v>1008150</v>
      </c>
      <c r="T392" s="58">
        <v>1008151</v>
      </c>
      <c r="U392" s="58">
        <v>1008152</v>
      </c>
      <c r="V392" s="58">
        <v>1008153</v>
      </c>
      <c r="W392" s="58">
        <v>1008154</v>
      </c>
    </row>
    <row r="393" spans="2:23" x14ac:dyDescent="0.35">
      <c r="B393" s="2" t="s">
        <v>34</v>
      </c>
      <c r="C393" s="3">
        <f t="shared" si="21"/>
        <v>199</v>
      </c>
      <c r="D393" s="58">
        <v>1077818</v>
      </c>
      <c r="E393" s="58">
        <v>1077819</v>
      </c>
      <c r="F393" s="58">
        <v>1077820</v>
      </c>
      <c r="G393" s="58">
        <v>1077821</v>
      </c>
      <c r="H393" s="58">
        <v>1077822</v>
      </c>
      <c r="I393" s="58">
        <v>1077823</v>
      </c>
      <c r="J393" s="58">
        <v>1077824</v>
      </c>
      <c r="K393" s="58">
        <v>1077825</v>
      </c>
      <c r="L393" s="58">
        <v>1077826</v>
      </c>
      <c r="M393" s="76">
        <v>1077827</v>
      </c>
      <c r="N393" s="76">
        <v>1077828</v>
      </c>
      <c r="O393" s="58">
        <v>1077829</v>
      </c>
      <c r="P393" s="58">
        <v>1077830</v>
      </c>
      <c r="Q393" s="58">
        <v>1077831</v>
      </c>
      <c r="R393" s="58">
        <v>1077832</v>
      </c>
      <c r="S393" s="58">
        <v>1077833</v>
      </c>
      <c r="T393" s="58">
        <v>1077834</v>
      </c>
      <c r="U393" s="58">
        <v>1077835</v>
      </c>
      <c r="V393" s="58">
        <v>1077836</v>
      </c>
      <c r="W393" s="58">
        <v>1077837</v>
      </c>
    </row>
    <row r="394" spans="2:23" ht="16.5" x14ac:dyDescent="0.35">
      <c r="B394" s="36" t="s">
        <v>357</v>
      </c>
      <c r="C394" s="3">
        <f t="shared" si="21"/>
        <v>200</v>
      </c>
      <c r="D394" s="63" t="s">
        <v>329</v>
      </c>
      <c r="E394" s="63" t="s">
        <v>329</v>
      </c>
      <c r="F394" s="63" t="s">
        <v>329</v>
      </c>
      <c r="G394" s="63" t="s">
        <v>329</v>
      </c>
      <c r="H394" s="63" t="s">
        <v>329</v>
      </c>
      <c r="I394" s="63" t="s">
        <v>329</v>
      </c>
      <c r="J394" s="63" t="s">
        <v>329</v>
      </c>
      <c r="K394" s="63" t="s">
        <v>329</v>
      </c>
      <c r="L394" s="63" t="s">
        <v>329</v>
      </c>
      <c r="M394" s="81" t="s">
        <v>329</v>
      </c>
      <c r="N394" s="81" t="s">
        <v>329</v>
      </c>
      <c r="O394" s="63" t="s">
        <v>329</v>
      </c>
      <c r="P394" s="63" t="s">
        <v>329</v>
      </c>
      <c r="Q394" s="63" t="s">
        <v>329</v>
      </c>
      <c r="R394" s="63" t="s">
        <v>329</v>
      </c>
      <c r="S394" s="63" t="s">
        <v>329</v>
      </c>
      <c r="T394" s="63" t="s">
        <v>329</v>
      </c>
      <c r="U394" s="63" t="s">
        <v>329</v>
      </c>
      <c r="V394" s="63" t="s">
        <v>329</v>
      </c>
      <c r="W394" s="63" t="s">
        <v>329</v>
      </c>
    </row>
    <row r="395" spans="2:23" x14ac:dyDescent="0.35">
      <c r="B395" s="14" t="s">
        <v>108</v>
      </c>
      <c r="C395" s="13">
        <v>254</v>
      </c>
      <c r="D395" s="76">
        <v>1077858</v>
      </c>
      <c r="E395" s="76">
        <v>1077859</v>
      </c>
      <c r="F395" s="76">
        <v>1077860</v>
      </c>
      <c r="G395" s="76">
        <v>1077861</v>
      </c>
      <c r="H395" s="76">
        <v>1077862</v>
      </c>
      <c r="I395" s="76">
        <v>1077863</v>
      </c>
      <c r="J395" s="76">
        <v>1077864</v>
      </c>
      <c r="K395" s="76">
        <v>1077865</v>
      </c>
      <c r="L395" s="76">
        <v>1077866</v>
      </c>
      <c r="M395" s="76">
        <v>1077867</v>
      </c>
      <c r="N395" s="76">
        <v>1077868</v>
      </c>
      <c r="O395" s="76">
        <v>1077869</v>
      </c>
      <c r="P395" s="76">
        <v>1077870</v>
      </c>
      <c r="Q395" s="76">
        <v>1077871</v>
      </c>
      <c r="R395" s="76">
        <v>1077872</v>
      </c>
      <c r="S395" s="76">
        <v>1077873</v>
      </c>
      <c r="T395" s="76">
        <v>1077874</v>
      </c>
      <c r="U395" s="76">
        <v>1077875</v>
      </c>
      <c r="V395" s="76">
        <v>1077876</v>
      </c>
      <c r="W395" s="76">
        <v>1077877</v>
      </c>
    </row>
    <row r="396" spans="2:23" x14ac:dyDescent="0.35">
      <c r="B396" s="2" t="s">
        <v>109</v>
      </c>
      <c r="C396" s="3">
        <f>C394+1</f>
        <v>201</v>
      </c>
      <c r="D396" s="58">
        <v>1008175</v>
      </c>
      <c r="E396" s="58">
        <v>1008176</v>
      </c>
      <c r="F396" s="58">
        <v>1008177</v>
      </c>
      <c r="G396" s="58">
        <v>1008178</v>
      </c>
      <c r="H396" s="58">
        <v>1008179</v>
      </c>
      <c r="I396" s="58">
        <v>1008180</v>
      </c>
      <c r="J396" s="58">
        <v>1008181</v>
      </c>
      <c r="K396" s="58">
        <v>1008182</v>
      </c>
      <c r="L396" s="58">
        <v>1008183</v>
      </c>
      <c r="M396" s="76">
        <v>1008184</v>
      </c>
      <c r="N396" s="76">
        <v>1008185</v>
      </c>
      <c r="O396" s="58">
        <v>1008186</v>
      </c>
      <c r="P396" s="58">
        <v>1008187</v>
      </c>
      <c r="Q396" s="58">
        <v>1008188</v>
      </c>
      <c r="R396" s="58">
        <v>1008189</v>
      </c>
      <c r="S396" s="58">
        <v>1008190</v>
      </c>
      <c r="T396" s="58">
        <v>1008191</v>
      </c>
      <c r="U396" s="58">
        <v>1008192</v>
      </c>
      <c r="V396" s="58">
        <v>1008193</v>
      </c>
      <c r="W396" s="58">
        <v>1008194</v>
      </c>
    </row>
    <row r="397" spans="2:23" ht="16.5" x14ac:dyDescent="0.35">
      <c r="B397" s="2" t="s">
        <v>363</v>
      </c>
      <c r="C397" s="3">
        <f>C396+1</f>
        <v>202</v>
      </c>
      <c r="D397" s="58">
        <v>1008195</v>
      </c>
      <c r="E397" s="58">
        <v>1008196</v>
      </c>
      <c r="F397" s="58">
        <v>1008197</v>
      </c>
      <c r="G397" s="58">
        <v>1008198</v>
      </c>
      <c r="H397" s="58">
        <v>1008199</v>
      </c>
      <c r="I397" s="58">
        <v>1008200</v>
      </c>
      <c r="J397" s="58">
        <v>1008201</v>
      </c>
      <c r="K397" s="58">
        <v>1008202</v>
      </c>
      <c r="L397" s="58">
        <v>1008203</v>
      </c>
      <c r="M397" s="76">
        <v>1008204</v>
      </c>
      <c r="N397" s="76">
        <v>1008205</v>
      </c>
      <c r="O397" s="58">
        <v>1008206</v>
      </c>
      <c r="P397" s="58">
        <v>1008207</v>
      </c>
      <c r="Q397" s="58">
        <v>1008208</v>
      </c>
      <c r="R397" s="58">
        <v>1008209</v>
      </c>
      <c r="S397" s="58">
        <v>1008210</v>
      </c>
      <c r="T397" s="58">
        <v>1008211</v>
      </c>
      <c r="U397" s="58">
        <v>1008212</v>
      </c>
      <c r="V397" s="58">
        <v>1008213</v>
      </c>
      <c r="W397" s="58">
        <v>1008214</v>
      </c>
    </row>
    <row r="398" spans="2:23" x14ac:dyDescent="0.35">
      <c r="B398" s="2" t="s">
        <v>506</v>
      </c>
      <c r="C398" s="3">
        <f>C397+1</f>
        <v>203</v>
      </c>
      <c r="D398" s="58">
        <v>1008215</v>
      </c>
      <c r="E398" s="58">
        <v>1008216</v>
      </c>
      <c r="F398" s="58">
        <v>1008217</v>
      </c>
      <c r="G398" s="58">
        <v>1008218</v>
      </c>
      <c r="H398" s="58">
        <v>1008219</v>
      </c>
      <c r="I398" s="58">
        <v>1008220</v>
      </c>
      <c r="J398" s="58">
        <v>1008221</v>
      </c>
      <c r="K398" s="58">
        <v>1008222</v>
      </c>
      <c r="L398" s="58">
        <v>1008223</v>
      </c>
      <c r="M398" s="76">
        <v>1008224</v>
      </c>
      <c r="N398" s="76">
        <v>1008225</v>
      </c>
      <c r="O398" s="58">
        <v>1008226</v>
      </c>
      <c r="P398" s="58">
        <v>1008227</v>
      </c>
      <c r="Q398" s="58">
        <v>1008228</v>
      </c>
      <c r="R398" s="58">
        <v>1008229</v>
      </c>
      <c r="S398" s="58">
        <v>1008230</v>
      </c>
      <c r="T398" s="58">
        <v>1008231</v>
      </c>
      <c r="U398" s="58">
        <v>1008232</v>
      </c>
      <c r="V398" s="58">
        <v>1008233</v>
      </c>
      <c r="W398" s="58">
        <v>1008234</v>
      </c>
    </row>
    <row r="399" spans="2:23" x14ac:dyDescent="0.35">
      <c r="B399" s="237" t="s">
        <v>615</v>
      </c>
      <c r="C399" s="273"/>
      <c r="D399" s="273"/>
      <c r="E399" s="273"/>
      <c r="F399" s="273"/>
      <c r="G399" s="273"/>
      <c r="H399" s="273"/>
      <c r="I399" s="273"/>
      <c r="J399" s="69"/>
    </row>
    <row r="400" spans="2:23" x14ac:dyDescent="0.35">
      <c r="B400" s="274" t="s">
        <v>349</v>
      </c>
      <c r="C400" s="275"/>
      <c r="D400" s="275"/>
      <c r="E400" s="275"/>
      <c r="F400" s="275"/>
      <c r="G400" s="70"/>
      <c r="H400" s="42"/>
      <c r="I400" s="42"/>
      <c r="J400" s="42"/>
    </row>
    <row r="401" spans="1:22" x14ac:dyDescent="0.35">
      <c r="B401" s="274" t="s">
        <v>350</v>
      </c>
      <c r="C401" s="275"/>
      <c r="D401" s="275"/>
      <c r="E401" s="275"/>
      <c r="F401" s="275"/>
      <c r="G401" s="275"/>
      <c r="H401" s="70"/>
      <c r="I401" s="70"/>
      <c r="J401" s="70"/>
    </row>
    <row r="402" spans="1:22" x14ac:dyDescent="0.35">
      <c r="B402" s="274" t="s">
        <v>541</v>
      </c>
      <c r="C402" s="275"/>
      <c r="D402" s="275"/>
      <c r="E402" s="275"/>
      <c r="F402" s="275"/>
      <c r="G402" s="275"/>
      <c r="H402" s="275"/>
      <c r="I402" s="275"/>
      <c r="J402" s="275"/>
    </row>
    <row r="403" spans="1:22" x14ac:dyDescent="0.35">
      <c r="B403" s="274" t="s">
        <v>351</v>
      </c>
      <c r="C403" s="275"/>
      <c r="D403" s="275"/>
      <c r="E403" s="275"/>
      <c r="F403" s="275"/>
      <c r="G403" s="275"/>
      <c r="H403" s="275"/>
      <c r="I403" s="275"/>
    </row>
    <row r="404" spans="1:22" x14ac:dyDescent="0.35">
      <c r="B404" s="68" t="s">
        <v>356</v>
      </c>
      <c r="C404" s="69"/>
      <c r="D404" s="69"/>
      <c r="E404" s="69"/>
      <c r="F404" s="69"/>
      <c r="G404" s="69"/>
      <c r="H404" s="69"/>
      <c r="I404" s="69"/>
    </row>
    <row r="405" spans="1:22" x14ac:dyDescent="0.35">
      <c r="B405" s="68" t="s">
        <v>618</v>
      </c>
      <c r="C405" s="69"/>
      <c r="D405" s="69"/>
      <c r="E405" s="69"/>
      <c r="F405" s="69"/>
      <c r="G405" s="69"/>
      <c r="H405" s="69"/>
      <c r="I405" s="69"/>
    </row>
    <row r="406" spans="1:22" x14ac:dyDescent="0.35">
      <c r="B406" s="71" t="s">
        <v>355</v>
      </c>
      <c r="C406" s="69"/>
      <c r="D406" s="69"/>
      <c r="E406" s="69"/>
      <c r="F406" s="69"/>
    </row>
    <row r="407" spans="1:22" x14ac:dyDescent="0.35">
      <c r="B407" s="68" t="s">
        <v>542</v>
      </c>
      <c r="C407" s="69"/>
      <c r="D407" s="69"/>
      <c r="E407" s="69"/>
      <c r="F407" s="69"/>
    </row>
    <row r="408" spans="1:22" x14ac:dyDescent="0.35">
      <c r="B408" s="68"/>
      <c r="C408" s="69"/>
      <c r="D408" s="69"/>
      <c r="E408" s="69"/>
      <c r="F408" s="69"/>
    </row>
    <row r="409" spans="1:22" ht="16.5" customHeight="1" x14ac:dyDescent="0.35">
      <c r="B409" s="265" t="s">
        <v>481</v>
      </c>
      <c r="C409" s="262" t="s">
        <v>123</v>
      </c>
      <c r="D409" s="377" t="s">
        <v>140</v>
      </c>
      <c r="E409" s="377" t="s">
        <v>141</v>
      </c>
      <c r="F409" s="376" t="s">
        <v>142</v>
      </c>
      <c r="G409" s="372" t="s">
        <v>634</v>
      </c>
      <c r="H409" s="373"/>
      <c r="I409" s="373"/>
      <c r="J409" s="373"/>
      <c r="K409" s="373"/>
      <c r="L409" s="372" t="s">
        <v>635</v>
      </c>
      <c r="M409" s="373"/>
      <c r="N409" s="373"/>
      <c r="O409" s="373"/>
      <c r="P409" s="373"/>
      <c r="Q409" s="374" t="s">
        <v>636</v>
      </c>
      <c r="R409" s="374"/>
      <c r="S409" s="374"/>
      <c r="T409" s="374"/>
      <c r="U409" s="374"/>
      <c r="V409" s="374"/>
    </row>
    <row r="410" spans="1:22" ht="58" customHeight="1" x14ac:dyDescent="0.35">
      <c r="A410" s="162" t="s">
        <v>9</v>
      </c>
      <c r="B410" s="265"/>
      <c r="C410" s="262"/>
      <c r="D410" s="378"/>
      <c r="E410" s="378"/>
      <c r="F410" s="339"/>
      <c r="G410" s="202" t="s">
        <v>637</v>
      </c>
      <c r="H410" s="202" t="s">
        <v>638</v>
      </c>
      <c r="I410" s="202" t="s">
        <v>639</v>
      </c>
      <c r="J410" s="202" t="s">
        <v>640</v>
      </c>
      <c r="K410" s="202" t="s">
        <v>641</v>
      </c>
      <c r="L410" s="202" t="s">
        <v>642</v>
      </c>
      <c r="M410" s="202" t="s">
        <v>643</v>
      </c>
      <c r="N410" s="202" t="s">
        <v>644</v>
      </c>
      <c r="O410" s="202" t="s">
        <v>640</v>
      </c>
      <c r="P410" s="202" t="s">
        <v>641</v>
      </c>
      <c r="Q410" s="202" t="s">
        <v>645</v>
      </c>
      <c r="R410" s="202" t="s">
        <v>646</v>
      </c>
      <c r="S410" s="202" t="s">
        <v>647</v>
      </c>
      <c r="T410" s="202" t="s">
        <v>648</v>
      </c>
      <c r="U410" s="202" t="s">
        <v>649</v>
      </c>
      <c r="V410" s="202" t="s">
        <v>650</v>
      </c>
    </row>
    <row r="411" spans="1:22" x14ac:dyDescent="0.35">
      <c r="B411" s="265"/>
      <c r="C411" s="262"/>
      <c r="D411" s="206">
        <v>1</v>
      </c>
      <c r="E411" s="15">
        <v>2</v>
      </c>
      <c r="F411" s="15">
        <v>3</v>
      </c>
      <c r="G411" s="203">
        <v>1</v>
      </c>
      <c r="H411" s="203">
        <v>2</v>
      </c>
      <c r="I411" s="203">
        <v>3</v>
      </c>
      <c r="J411" s="203">
        <v>4</v>
      </c>
      <c r="K411" s="203">
        <v>5</v>
      </c>
      <c r="L411" s="203">
        <v>6</v>
      </c>
      <c r="M411" s="203">
        <v>7</v>
      </c>
      <c r="N411" s="203">
        <v>8</v>
      </c>
      <c r="O411" s="203">
        <v>9</v>
      </c>
      <c r="P411" s="203">
        <v>10</v>
      </c>
      <c r="Q411" s="203">
        <v>11</v>
      </c>
      <c r="R411" s="203">
        <v>12</v>
      </c>
      <c r="S411" s="203">
        <v>13</v>
      </c>
      <c r="T411" s="203">
        <v>14</v>
      </c>
      <c r="U411" s="203">
        <v>15</v>
      </c>
      <c r="V411" s="203">
        <v>16</v>
      </c>
    </row>
    <row r="412" spans="1:22" x14ac:dyDescent="0.35">
      <c r="B412" s="2" t="s">
        <v>507</v>
      </c>
      <c r="C412" s="3">
        <f>C398+1</f>
        <v>204</v>
      </c>
      <c r="D412" s="76">
        <v>1008235</v>
      </c>
      <c r="E412" s="76">
        <v>1008236</v>
      </c>
      <c r="F412" s="76">
        <v>1008237</v>
      </c>
      <c r="G412" s="204">
        <v>1008235</v>
      </c>
      <c r="H412" s="205" t="s">
        <v>329</v>
      </c>
      <c r="I412" s="205" t="s">
        <v>329</v>
      </c>
      <c r="J412" s="204">
        <v>1008236</v>
      </c>
      <c r="K412" s="205" t="s">
        <v>329</v>
      </c>
      <c r="L412" s="205" t="s">
        <v>329</v>
      </c>
      <c r="M412" s="205" t="s">
        <v>329</v>
      </c>
      <c r="N412" s="205" t="s">
        <v>329</v>
      </c>
      <c r="O412" s="205" t="s">
        <v>329</v>
      </c>
      <c r="P412" s="205" t="s">
        <v>329</v>
      </c>
      <c r="Q412" s="205" t="s">
        <v>329</v>
      </c>
      <c r="R412" s="205" t="s">
        <v>329</v>
      </c>
      <c r="S412" s="205" t="s">
        <v>329</v>
      </c>
      <c r="T412" s="205" t="s">
        <v>329</v>
      </c>
      <c r="U412" s="205" t="s">
        <v>329</v>
      </c>
      <c r="V412" s="205" t="s">
        <v>329</v>
      </c>
    </row>
    <row r="413" spans="1:22" x14ac:dyDescent="0.35">
      <c r="B413" s="2" t="s">
        <v>96</v>
      </c>
      <c r="C413" s="3">
        <f>C412+1</f>
        <v>205</v>
      </c>
      <c r="D413" s="76">
        <v>1008238</v>
      </c>
      <c r="E413" s="76">
        <v>1008239</v>
      </c>
      <c r="F413" s="76">
        <v>1008240</v>
      </c>
      <c r="G413" s="204">
        <v>1008238</v>
      </c>
      <c r="H413" s="205" t="s">
        <v>329</v>
      </c>
      <c r="I413" s="205" t="s">
        <v>329</v>
      </c>
      <c r="J413" s="204">
        <v>1008239</v>
      </c>
      <c r="K413" s="205" t="s">
        <v>329</v>
      </c>
      <c r="L413" s="205" t="s">
        <v>329</v>
      </c>
      <c r="M413" s="205" t="s">
        <v>329</v>
      </c>
      <c r="N413" s="205" t="s">
        <v>329</v>
      </c>
      <c r="O413" s="205" t="s">
        <v>329</v>
      </c>
      <c r="P413" s="205" t="s">
        <v>329</v>
      </c>
      <c r="Q413" s="205" t="s">
        <v>329</v>
      </c>
      <c r="R413" s="205" t="s">
        <v>329</v>
      </c>
      <c r="S413" s="205" t="s">
        <v>329</v>
      </c>
      <c r="T413" s="205" t="s">
        <v>329</v>
      </c>
      <c r="U413" s="205" t="s">
        <v>329</v>
      </c>
      <c r="V413" s="205" t="s">
        <v>329</v>
      </c>
    </row>
    <row r="414" spans="1:22" x14ac:dyDescent="0.35">
      <c r="B414" s="7" t="s">
        <v>348</v>
      </c>
      <c r="C414" s="3">
        <f t="shared" ref="C414:C436" si="22">C413+1</f>
        <v>206</v>
      </c>
      <c r="D414" s="81" t="s">
        <v>329</v>
      </c>
      <c r="E414" s="81" t="s">
        <v>329</v>
      </c>
      <c r="F414" s="81" t="s">
        <v>329</v>
      </c>
      <c r="G414" s="205" t="s">
        <v>329</v>
      </c>
      <c r="H414" s="205" t="s">
        <v>329</v>
      </c>
      <c r="I414" s="205" t="s">
        <v>329</v>
      </c>
      <c r="J414" s="205" t="s">
        <v>329</v>
      </c>
      <c r="K414" s="205" t="s">
        <v>329</v>
      </c>
      <c r="L414" s="205" t="s">
        <v>329</v>
      </c>
      <c r="M414" s="205" t="s">
        <v>329</v>
      </c>
      <c r="N414" s="205" t="s">
        <v>329</v>
      </c>
      <c r="O414" s="205" t="s">
        <v>329</v>
      </c>
      <c r="P414" s="205" t="s">
        <v>329</v>
      </c>
      <c r="Q414" s="205" t="s">
        <v>329</v>
      </c>
      <c r="R414" s="205" t="s">
        <v>329</v>
      </c>
      <c r="S414" s="205" t="s">
        <v>329</v>
      </c>
      <c r="T414" s="205" t="s">
        <v>329</v>
      </c>
      <c r="U414" s="205" t="s">
        <v>329</v>
      </c>
      <c r="V414" s="205" t="s">
        <v>329</v>
      </c>
    </row>
    <row r="415" spans="1:22" x14ac:dyDescent="0.35">
      <c r="B415" s="2" t="s">
        <v>98</v>
      </c>
      <c r="C415" s="3">
        <f t="shared" si="22"/>
        <v>207</v>
      </c>
      <c r="D415" s="76">
        <v>1008244</v>
      </c>
      <c r="E415" s="76">
        <v>1008245</v>
      </c>
      <c r="F415" s="76">
        <v>1008246</v>
      </c>
      <c r="G415" s="204">
        <v>1008244</v>
      </c>
      <c r="H415" s="205" t="s">
        <v>329</v>
      </c>
      <c r="I415" s="205" t="s">
        <v>329</v>
      </c>
      <c r="J415" s="204">
        <v>1008245</v>
      </c>
      <c r="K415" s="205" t="s">
        <v>329</v>
      </c>
      <c r="L415" s="205" t="s">
        <v>329</v>
      </c>
      <c r="M415" s="205" t="s">
        <v>329</v>
      </c>
      <c r="N415" s="205" t="s">
        <v>329</v>
      </c>
      <c r="O415" s="205" t="s">
        <v>329</v>
      </c>
      <c r="P415" s="205" t="s">
        <v>329</v>
      </c>
      <c r="Q415" s="205" t="s">
        <v>329</v>
      </c>
      <c r="R415" s="205" t="s">
        <v>329</v>
      </c>
      <c r="S415" s="205" t="s">
        <v>329</v>
      </c>
      <c r="T415" s="205" t="s">
        <v>329</v>
      </c>
      <c r="U415" s="205" t="s">
        <v>329</v>
      </c>
      <c r="V415" s="205" t="s">
        <v>329</v>
      </c>
    </row>
    <row r="416" spans="1:22" x14ac:dyDescent="0.35">
      <c r="B416" s="2" t="s">
        <v>97</v>
      </c>
      <c r="C416" s="3">
        <f t="shared" si="22"/>
        <v>208</v>
      </c>
      <c r="D416" s="76">
        <v>1008241</v>
      </c>
      <c r="E416" s="76">
        <v>1008242</v>
      </c>
      <c r="F416" s="76">
        <v>1008243</v>
      </c>
      <c r="G416" s="204">
        <v>1008241</v>
      </c>
      <c r="H416" s="205" t="s">
        <v>329</v>
      </c>
      <c r="I416" s="205" t="s">
        <v>329</v>
      </c>
      <c r="J416" s="204">
        <v>1008242</v>
      </c>
      <c r="K416" s="205" t="s">
        <v>329</v>
      </c>
      <c r="L416" s="205" t="s">
        <v>329</v>
      </c>
      <c r="M416" s="205" t="s">
        <v>329</v>
      </c>
      <c r="N416" s="205" t="s">
        <v>329</v>
      </c>
      <c r="O416" s="205" t="s">
        <v>329</v>
      </c>
      <c r="P416" s="205" t="s">
        <v>329</v>
      </c>
      <c r="Q416" s="205" t="s">
        <v>329</v>
      </c>
      <c r="R416" s="205" t="s">
        <v>329</v>
      </c>
      <c r="S416" s="205" t="s">
        <v>329</v>
      </c>
      <c r="T416" s="205" t="s">
        <v>329</v>
      </c>
      <c r="U416" s="205" t="s">
        <v>329</v>
      </c>
      <c r="V416" s="205" t="s">
        <v>329</v>
      </c>
    </row>
    <row r="417" spans="2:22" x14ac:dyDescent="0.35">
      <c r="B417" s="2" t="s">
        <v>99</v>
      </c>
      <c r="C417" s="3">
        <f t="shared" si="22"/>
        <v>209</v>
      </c>
      <c r="D417" s="76">
        <v>1008247</v>
      </c>
      <c r="E417" s="76">
        <v>1008248</v>
      </c>
      <c r="F417" s="76">
        <v>1008249</v>
      </c>
      <c r="G417" s="204">
        <v>1008247</v>
      </c>
      <c r="H417" s="205" t="s">
        <v>329</v>
      </c>
      <c r="I417" s="205" t="s">
        <v>329</v>
      </c>
      <c r="J417" s="204">
        <v>1008248</v>
      </c>
      <c r="K417" s="205" t="s">
        <v>329</v>
      </c>
      <c r="L417" s="205" t="s">
        <v>329</v>
      </c>
      <c r="M417" s="205" t="s">
        <v>329</v>
      </c>
      <c r="N417" s="205" t="s">
        <v>329</v>
      </c>
      <c r="O417" s="205" t="s">
        <v>329</v>
      </c>
      <c r="P417" s="205" t="s">
        <v>329</v>
      </c>
      <c r="Q417" s="205" t="s">
        <v>329</v>
      </c>
      <c r="R417" s="205" t="s">
        <v>329</v>
      </c>
      <c r="S417" s="205" t="s">
        <v>329</v>
      </c>
      <c r="T417" s="205" t="s">
        <v>329</v>
      </c>
      <c r="U417" s="205" t="s">
        <v>329</v>
      </c>
      <c r="V417" s="205" t="s">
        <v>329</v>
      </c>
    </row>
    <row r="418" spans="2:22" x14ac:dyDescent="0.35">
      <c r="B418" s="2" t="s">
        <v>100</v>
      </c>
      <c r="C418" s="3">
        <f t="shared" si="22"/>
        <v>210</v>
      </c>
      <c r="D418" s="76">
        <v>1008250</v>
      </c>
      <c r="E418" s="76">
        <v>1008251</v>
      </c>
      <c r="F418" s="76">
        <v>1008252</v>
      </c>
      <c r="G418" s="204">
        <v>1008250</v>
      </c>
      <c r="H418" s="205" t="s">
        <v>329</v>
      </c>
      <c r="I418" s="205" t="s">
        <v>329</v>
      </c>
      <c r="J418" s="204">
        <v>1008251</v>
      </c>
      <c r="K418" s="205" t="s">
        <v>329</v>
      </c>
      <c r="L418" s="205" t="s">
        <v>329</v>
      </c>
      <c r="M418" s="205" t="s">
        <v>329</v>
      </c>
      <c r="N418" s="205" t="s">
        <v>329</v>
      </c>
      <c r="O418" s="205" t="s">
        <v>329</v>
      </c>
      <c r="P418" s="205" t="s">
        <v>329</v>
      </c>
      <c r="Q418" s="205" t="s">
        <v>329</v>
      </c>
      <c r="R418" s="205" t="s">
        <v>329</v>
      </c>
      <c r="S418" s="205" t="s">
        <v>329</v>
      </c>
      <c r="T418" s="205" t="s">
        <v>329</v>
      </c>
      <c r="U418" s="205" t="s">
        <v>329</v>
      </c>
      <c r="V418" s="205" t="s">
        <v>329</v>
      </c>
    </row>
    <row r="419" spans="2:22" x14ac:dyDescent="0.35">
      <c r="B419" s="2" t="s">
        <v>101</v>
      </c>
      <c r="C419" s="3">
        <f t="shared" si="22"/>
        <v>211</v>
      </c>
      <c r="D419" s="76">
        <v>1008253</v>
      </c>
      <c r="E419" s="76">
        <v>1008254</v>
      </c>
      <c r="F419" s="76">
        <v>1008255</v>
      </c>
      <c r="G419" s="204">
        <v>1008253</v>
      </c>
      <c r="H419" s="205" t="s">
        <v>329</v>
      </c>
      <c r="I419" s="205" t="s">
        <v>329</v>
      </c>
      <c r="J419" s="204">
        <v>1008254</v>
      </c>
      <c r="K419" s="205" t="s">
        <v>329</v>
      </c>
      <c r="L419" s="205" t="s">
        <v>329</v>
      </c>
      <c r="M419" s="205" t="s">
        <v>329</v>
      </c>
      <c r="N419" s="205" t="s">
        <v>329</v>
      </c>
      <c r="O419" s="205" t="s">
        <v>329</v>
      </c>
      <c r="P419" s="205" t="s">
        <v>329</v>
      </c>
      <c r="Q419" s="205" t="s">
        <v>329</v>
      </c>
      <c r="R419" s="205" t="s">
        <v>329</v>
      </c>
      <c r="S419" s="205" t="s">
        <v>329</v>
      </c>
      <c r="T419" s="205" t="s">
        <v>329</v>
      </c>
      <c r="U419" s="205" t="s">
        <v>329</v>
      </c>
      <c r="V419" s="205" t="s">
        <v>329</v>
      </c>
    </row>
    <row r="420" spans="2:22" x14ac:dyDescent="0.35">
      <c r="B420" s="2" t="s">
        <v>102</v>
      </c>
      <c r="C420" s="3">
        <f t="shared" si="22"/>
        <v>212</v>
      </c>
      <c r="D420" s="76">
        <v>1008256</v>
      </c>
      <c r="E420" s="76">
        <v>1008257</v>
      </c>
      <c r="F420" s="76">
        <v>1008258</v>
      </c>
      <c r="G420" s="204">
        <v>1008256</v>
      </c>
      <c r="H420" s="205" t="s">
        <v>329</v>
      </c>
      <c r="I420" s="205" t="s">
        <v>329</v>
      </c>
      <c r="J420" s="204">
        <v>1008257</v>
      </c>
      <c r="K420" s="205" t="s">
        <v>329</v>
      </c>
      <c r="L420" s="205" t="s">
        <v>329</v>
      </c>
      <c r="M420" s="205" t="s">
        <v>329</v>
      </c>
      <c r="N420" s="205" t="s">
        <v>329</v>
      </c>
      <c r="O420" s="205" t="s">
        <v>329</v>
      </c>
      <c r="P420" s="205" t="s">
        <v>329</v>
      </c>
      <c r="Q420" s="205" t="s">
        <v>329</v>
      </c>
      <c r="R420" s="205" t="s">
        <v>329</v>
      </c>
      <c r="S420" s="205" t="s">
        <v>329</v>
      </c>
      <c r="T420" s="205" t="s">
        <v>329</v>
      </c>
      <c r="U420" s="205" t="s">
        <v>329</v>
      </c>
      <c r="V420" s="205" t="s">
        <v>329</v>
      </c>
    </row>
    <row r="421" spans="2:22" x14ac:dyDescent="0.35">
      <c r="B421" s="2" t="s">
        <v>103</v>
      </c>
      <c r="C421" s="3">
        <f t="shared" si="22"/>
        <v>213</v>
      </c>
      <c r="D421" s="76">
        <v>1008259</v>
      </c>
      <c r="E421" s="76">
        <v>1008260</v>
      </c>
      <c r="F421" s="76">
        <v>1008261</v>
      </c>
      <c r="G421" s="204">
        <v>1008259</v>
      </c>
      <c r="H421" s="205" t="s">
        <v>329</v>
      </c>
      <c r="I421" s="205" t="s">
        <v>329</v>
      </c>
      <c r="J421" s="204">
        <v>1008260</v>
      </c>
      <c r="K421" s="205" t="s">
        <v>329</v>
      </c>
      <c r="L421" s="205" t="s">
        <v>329</v>
      </c>
      <c r="M421" s="205" t="s">
        <v>329</v>
      </c>
      <c r="N421" s="205" t="s">
        <v>329</v>
      </c>
      <c r="O421" s="205" t="s">
        <v>329</v>
      </c>
      <c r="P421" s="205" t="s">
        <v>329</v>
      </c>
      <c r="Q421" s="205" t="s">
        <v>329</v>
      </c>
      <c r="R421" s="205" t="s">
        <v>329</v>
      </c>
      <c r="S421" s="205" t="s">
        <v>329</v>
      </c>
      <c r="T421" s="205" t="s">
        <v>329</v>
      </c>
      <c r="U421" s="205" t="s">
        <v>329</v>
      </c>
      <c r="V421" s="205" t="s">
        <v>329</v>
      </c>
    </row>
    <row r="422" spans="2:22" x14ac:dyDescent="0.35">
      <c r="B422" s="2" t="s">
        <v>65</v>
      </c>
      <c r="C422" s="3">
        <f t="shared" si="22"/>
        <v>214</v>
      </c>
      <c r="D422" s="76">
        <v>1008262</v>
      </c>
      <c r="E422" s="76">
        <v>1008263</v>
      </c>
      <c r="F422" s="76">
        <v>1008264</v>
      </c>
      <c r="G422" s="204">
        <v>1008262</v>
      </c>
      <c r="H422" s="205" t="s">
        <v>329</v>
      </c>
      <c r="I422" s="205" t="s">
        <v>329</v>
      </c>
      <c r="J422" s="204">
        <v>1008263</v>
      </c>
      <c r="K422" s="205" t="s">
        <v>329</v>
      </c>
      <c r="L422" s="205" t="s">
        <v>329</v>
      </c>
      <c r="M422" s="205" t="s">
        <v>329</v>
      </c>
      <c r="N422" s="205" t="s">
        <v>329</v>
      </c>
      <c r="O422" s="205" t="s">
        <v>329</v>
      </c>
      <c r="P422" s="205" t="s">
        <v>329</v>
      </c>
      <c r="Q422" s="205" t="s">
        <v>329</v>
      </c>
      <c r="R422" s="205" t="s">
        <v>329</v>
      </c>
      <c r="S422" s="205" t="s">
        <v>329</v>
      </c>
      <c r="T422" s="205" t="s">
        <v>329</v>
      </c>
      <c r="U422" s="205" t="s">
        <v>329</v>
      </c>
      <c r="V422" s="205" t="s">
        <v>329</v>
      </c>
    </row>
    <row r="423" spans="2:22" x14ac:dyDescent="0.35">
      <c r="B423" s="2" t="s">
        <v>66</v>
      </c>
      <c r="C423" s="3">
        <f t="shared" si="22"/>
        <v>215</v>
      </c>
      <c r="D423" s="76">
        <v>1008265</v>
      </c>
      <c r="E423" s="76">
        <v>1008266</v>
      </c>
      <c r="F423" s="76">
        <v>1008267</v>
      </c>
      <c r="G423" s="204">
        <v>1008265</v>
      </c>
      <c r="H423" s="205" t="s">
        <v>329</v>
      </c>
      <c r="I423" s="205" t="s">
        <v>329</v>
      </c>
      <c r="J423" s="204">
        <v>1008266</v>
      </c>
      <c r="K423" s="205" t="s">
        <v>329</v>
      </c>
      <c r="L423" s="205" t="s">
        <v>329</v>
      </c>
      <c r="M423" s="205" t="s">
        <v>329</v>
      </c>
      <c r="N423" s="205" t="s">
        <v>329</v>
      </c>
      <c r="O423" s="205" t="s">
        <v>329</v>
      </c>
      <c r="P423" s="205" t="s">
        <v>329</v>
      </c>
      <c r="Q423" s="205" t="s">
        <v>329</v>
      </c>
      <c r="R423" s="205" t="s">
        <v>329</v>
      </c>
      <c r="S423" s="205" t="s">
        <v>329</v>
      </c>
      <c r="T423" s="205" t="s">
        <v>329</v>
      </c>
      <c r="U423" s="205" t="s">
        <v>329</v>
      </c>
      <c r="V423" s="205" t="s">
        <v>329</v>
      </c>
    </row>
    <row r="424" spans="2:22" x14ac:dyDescent="0.35">
      <c r="B424" s="2" t="s">
        <v>104</v>
      </c>
      <c r="C424" s="3">
        <f t="shared" si="22"/>
        <v>216</v>
      </c>
      <c r="D424" s="76">
        <v>1008268</v>
      </c>
      <c r="E424" s="76">
        <v>1008269</v>
      </c>
      <c r="F424" s="76">
        <v>1008270</v>
      </c>
      <c r="G424" s="204">
        <v>1008268</v>
      </c>
      <c r="H424" s="205" t="s">
        <v>329</v>
      </c>
      <c r="I424" s="205" t="s">
        <v>329</v>
      </c>
      <c r="J424" s="204">
        <v>1008269</v>
      </c>
      <c r="K424" s="205" t="s">
        <v>329</v>
      </c>
      <c r="L424" s="205" t="s">
        <v>329</v>
      </c>
      <c r="M424" s="205" t="s">
        <v>329</v>
      </c>
      <c r="N424" s="205" t="s">
        <v>329</v>
      </c>
      <c r="O424" s="205" t="s">
        <v>329</v>
      </c>
      <c r="P424" s="205" t="s">
        <v>329</v>
      </c>
      <c r="Q424" s="205" t="s">
        <v>329</v>
      </c>
      <c r="R424" s="205" t="s">
        <v>329</v>
      </c>
      <c r="S424" s="205" t="s">
        <v>329</v>
      </c>
      <c r="T424" s="205" t="s">
        <v>329</v>
      </c>
      <c r="U424" s="205" t="s">
        <v>329</v>
      </c>
      <c r="V424" s="205" t="s">
        <v>329</v>
      </c>
    </row>
    <row r="425" spans="2:22" x14ac:dyDescent="0.35">
      <c r="B425" s="2" t="s">
        <v>105</v>
      </c>
      <c r="C425" s="3">
        <f t="shared" si="22"/>
        <v>217</v>
      </c>
      <c r="D425" s="76">
        <v>1008271</v>
      </c>
      <c r="E425" s="76">
        <v>1008272</v>
      </c>
      <c r="F425" s="76">
        <v>1008273</v>
      </c>
      <c r="G425" s="204">
        <v>1008271</v>
      </c>
      <c r="H425" s="205" t="s">
        <v>329</v>
      </c>
      <c r="I425" s="205" t="s">
        <v>329</v>
      </c>
      <c r="J425" s="204">
        <v>1008272</v>
      </c>
      <c r="K425" s="205" t="s">
        <v>329</v>
      </c>
      <c r="L425" s="205" t="s">
        <v>329</v>
      </c>
      <c r="M425" s="205" t="s">
        <v>329</v>
      </c>
      <c r="N425" s="205" t="s">
        <v>329</v>
      </c>
      <c r="O425" s="205" t="s">
        <v>329</v>
      </c>
      <c r="P425" s="205" t="s">
        <v>329</v>
      </c>
      <c r="Q425" s="205" t="s">
        <v>329</v>
      </c>
      <c r="R425" s="205" t="s">
        <v>329</v>
      </c>
      <c r="S425" s="205" t="s">
        <v>329</v>
      </c>
      <c r="T425" s="205" t="s">
        <v>329</v>
      </c>
      <c r="U425" s="205" t="s">
        <v>329</v>
      </c>
      <c r="V425" s="205" t="s">
        <v>329</v>
      </c>
    </row>
    <row r="426" spans="2:22" x14ac:dyDescent="0.35">
      <c r="B426" s="2" t="s">
        <v>106</v>
      </c>
      <c r="C426" s="3">
        <f t="shared" si="22"/>
        <v>218</v>
      </c>
      <c r="D426" s="76">
        <v>1008274</v>
      </c>
      <c r="E426" s="76">
        <v>1008275</v>
      </c>
      <c r="F426" s="76">
        <v>1008276</v>
      </c>
      <c r="G426" s="204">
        <v>1008274</v>
      </c>
      <c r="H426" s="205" t="s">
        <v>329</v>
      </c>
      <c r="I426" s="205" t="s">
        <v>329</v>
      </c>
      <c r="J426" s="204">
        <v>1008275</v>
      </c>
      <c r="K426" s="205" t="s">
        <v>329</v>
      </c>
      <c r="L426" s="205" t="s">
        <v>329</v>
      </c>
      <c r="M426" s="205" t="s">
        <v>329</v>
      </c>
      <c r="N426" s="205" t="s">
        <v>329</v>
      </c>
      <c r="O426" s="205" t="s">
        <v>329</v>
      </c>
      <c r="P426" s="205" t="s">
        <v>329</v>
      </c>
      <c r="Q426" s="205" t="s">
        <v>329</v>
      </c>
      <c r="R426" s="205" t="s">
        <v>329</v>
      </c>
      <c r="S426" s="205" t="s">
        <v>329</v>
      </c>
      <c r="T426" s="205" t="s">
        <v>329</v>
      </c>
      <c r="U426" s="205" t="s">
        <v>329</v>
      </c>
      <c r="V426" s="205" t="s">
        <v>329</v>
      </c>
    </row>
    <row r="427" spans="2:22" x14ac:dyDescent="0.35">
      <c r="B427" s="2" t="s">
        <v>508</v>
      </c>
      <c r="C427" s="3">
        <f t="shared" si="22"/>
        <v>219</v>
      </c>
      <c r="D427" s="76">
        <v>1008277</v>
      </c>
      <c r="E427" s="76">
        <v>1008278</v>
      </c>
      <c r="F427" s="76">
        <v>1008279</v>
      </c>
      <c r="G427" s="204">
        <v>1008277</v>
      </c>
      <c r="H427" s="205" t="s">
        <v>329</v>
      </c>
      <c r="I427" s="205" t="s">
        <v>329</v>
      </c>
      <c r="J427" s="204">
        <v>1008278</v>
      </c>
      <c r="K427" s="205" t="s">
        <v>329</v>
      </c>
      <c r="L427" s="205" t="s">
        <v>329</v>
      </c>
      <c r="M427" s="205" t="s">
        <v>329</v>
      </c>
      <c r="N427" s="205" t="s">
        <v>329</v>
      </c>
      <c r="O427" s="205" t="s">
        <v>329</v>
      </c>
      <c r="P427" s="205" t="s">
        <v>329</v>
      </c>
      <c r="Q427" s="205" t="s">
        <v>329</v>
      </c>
      <c r="R427" s="205" t="s">
        <v>329</v>
      </c>
      <c r="S427" s="205" t="s">
        <v>329</v>
      </c>
      <c r="T427" s="205" t="s">
        <v>329</v>
      </c>
      <c r="U427" s="205" t="s">
        <v>329</v>
      </c>
      <c r="V427" s="205" t="s">
        <v>329</v>
      </c>
    </row>
    <row r="428" spans="2:22" x14ac:dyDescent="0.35">
      <c r="B428" s="2" t="s">
        <v>359</v>
      </c>
      <c r="C428" s="3">
        <f t="shared" si="22"/>
        <v>220</v>
      </c>
      <c r="D428" s="76">
        <v>1008280</v>
      </c>
      <c r="E428" s="76">
        <v>1008281</v>
      </c>
      <c r="F428" s="76">
        <v>1008282</v>
      </c>
      <c r="G428" s="204">
        <v>1008280</v>
      </c>
      <c r="H428" s="205" t="s">
        <v>329</v>
      </c>
      <c r="I428" s="205" t="s">
        <v>329</v>
      </c>
      <c r="J428" s="204">
        <v>1008281</v>
      </c>
      <c r="K428" s="205" t="s">
        <v>329</v>
      </c>
      <c r="L428" s="205" t="s">
        <v>329</v>
      </c>
      <c r="M428" s="205" t="s">
        <v>329</v>
      </c>
      <c r="N428" s="205" t="s">
        <v>329</v>
      </c>
      <c r="O428" s="205" t="s">
        <v>329</v>
      </c>
      <c r="P428" s="205" t="s">
        <v>329</v>
      </c>
      <c r="Q428" s="205" t="s">
        <v>329</v>
      </c>
      <c r="R428" s="205" t="s">
        <v>329</v>
      </c>
      <c r="S428" s="205" t="s">
        <v>329</v>
      </c>
      <c r="T428" s="205" t="s">
        <v>329</v>
      </c>
      <c r="U428" s="205" t="s">
        <v>329</v>
      </c>
      <c r="V428" s="205" t="s">
        <v>329</v>
      </c>
    </row>
    <row r="429" spans="2:22" x14ac:dyDescent="0.35">
      <c r="B429" s="2" t="s">
        <v>37</v>
      </c>
      <c r="C429" s="3">
        <f t="shared" si="22"/>
        <v>221</v>
      </c>
      <c r="D429" s="76">
        <v>1008283</v>
      </c>
      <c r="E429" s="76">
        <v>1008284</v>
      </c>
      <c r="F429" s="76">
        <v>1008285</v>
      </c>
      <c r="G429" s="204">
        <v>1008283</v>
      </c>
      <c r="H429" s="205" t="s">
        <v>329</v>
      </c>
      <c r="I429" s="205" t="s">
        <v>329</v>
      </c>
      <c r="J429" s="204">
        <v>1008284</v>
      </c>
      <c r="K429" s="205" t="s">
        <v>329</v>
      </c>
      <c r="L429" s="205" t="s">
        <v>329</v>
      </c>
      <c r="M429" s="205" t="s">
        <v>329</v>
      </c>
      <c r="N429" s="205" t="s">
        <v>329</v>
      </c>
      <c r="O429" s="205" t="s">
        <v>329</v>
      </c>
      <c r="P429" s="205" t="s">
        <v>329</v>
      </c>
      <c r="Q429" s="205" t="s">
        <v>329</v>
      </c>
      <c r="R429" s="205" t="s">
        <v>329</v>
      </c>
      <c r="S429" s="205" t="s">
        <v>329</v>
      </c>
      <c r="T429" s="205" t="s">
        <v>329</v>
      </c>
      <c r="U429" s="205" t="s">
        <v>329</v>
      </c>
      <c r="V429" s="205" t="s">
        <v>329</v>
      </c>
    </row>
    <row r="430" spans="2:22" x14ac:dyDescent="0.35">
      <c r="B430" s="2" t="s">
        <v>38</v>
      </c>
      <c r="C430" s="3">
        <f t="shared" si="22"/>
        <v>222</v>
      </c>
      <c r="D430" s="76">
        <v>1077878</v>
      </c>
      <c r="E430" s="76">
        <v>1077879</v>
      </c>
      <c r="F430" s="76">
        <v>1077880</v>
      </c>
      <c r="G430" s="204">
        <v>1077878</v>
      </c>
      <c r="H430" s="205" t="s">
        <v>329</v>
      </c>
      <c r="I430" s="205" t="s">
        <v>329</v>
      </c>
      <c r="J430" s="204">
        <v>1077879</v>
      </c>
      <c r="K430" s="205" t="s">
        <v>329</v>
      </c>
      <c r="L430" s="205" t="s">
        <v>329</v>
      </c>
      <c r="M430" s="205" t="s">
        <v>329</v>
      </c>
      <c r="N430" s="205" t="s">
        <v>329</v>
      </c>
      <c r="O430" s="205" t="s">
        <v>329</v>
      </c>
      <c r="P430" s="205" t="s">
        <v>329</v>
      </c>
      <c r="Q430" s="205" t="s">
        <v>329</v>
      </c>
      <c r="R430" s="205" t="s">
        <v>329</v>
      </c>
      <c r="S430" s="205" t="s">
        <v>329</v>
      </c>
      <c r="T430" s="205" t="s">
        <v>329</v>
      </c>
      <c r="U430" s="205" t="s">
        <v>329</v>
      </c>
      <c r="V430" s="205" t="s">
        <v>329</v>
      </c>
    </row>
    <row r="431" spans="2:22" x14ac:dyDescent="0.35">
      <c r="B431" s="2" t="s">
        <v>509</v>
      </c>
      <c r="C431" s="3">
        <f t="shared" si="22"/>
        <v>223</v>
      </c>
      <c r="D431" s="76">
        <v>1008289</v>
      </c>
      <c r="E431" s="76">
        <v>1008290</v>
      </c>
      <c r="F431" s="76">
        <v>1008291</v>
      </c>
      <c r="G431" s="204">
        <v>1008289</v>
      </c>
      <c r="H431" s="205" t="s">
        <v>329</v>
      </c>
      <c r="I431" s="205" t="s">
        <v>329</v>
      </c>
      <c r="J431" s="204">
        <v>1008290</v>
      </c>
      <c r="K431" s="205" t="s">
        <v>329</v>
      </c>
      <c r="L431" s="205" t="s">
        <v>329</v>
      </c>
      <c r="M431" s="205" t="s">
        <v>329</v>
      </c>
      <c r="N431" s="205" t="s">
        <v>329</v>
      </c>
      <c r="O431" s="205" t="s">
        <v>329</v>
      </c>
      <c r="P431" s="205" t="s">
        <v>329</v>
      </c>
      <c r="Q431" s="205" t="s">
        <v>329</v>
      </c>
      <c r="R431" s="205" t="s">
        <v>329</v>
      </c>
      <c r="S431" s="205" t="s">
        <v>329</v>
      </c>
      <c r="T431" s="205" t="s">
        <v>329</v>
      </c>
      <c r="U431" s="205" t="s">
        <v>329</v>
      </c>
      <c r="V431" s="205" t="s">
        <v>329</v>
      </c>
    </row>
    <row r="432" spans="2:22" x14ac:dyDescent="0.35">
      <c r="B432" s="2" t="s">
        <v>39</v>
      </c>
      <c r="C432" s="3">
        <f t="shared" si="22"/>
        <v>224</v>
      </c>
      <c r="D432" s="76">
        <v>1077881</v>
      </c>
      <c r="E432" s="76">
        <v>1077882</v>
      </c>
      <c r="F432" s="76">
        <v>1077883</v>
      </c>
      <c r="G432" s="204">
        <v>1077881</v>
      </c>
      <c r="H432" s="205" t="s">
        <v>329</v>
      </c>
      <c r="I432" s="205" t="s">
        <v>329</v>
      </c>
      <c r="J432" s="204">
        <v>1077882</v>
      </c>
      <c r="K432" s="205" t="s">
        <v>329</v>
      </c>
      <c r="L432" s="205" t="s">
        <v>329</v>
      </c>
      <c r="M432" s="205" t="s">
        <v>329</v>
      </c>
      <c r="N432" s="205" t="s">
        <v>329</v>
      </c>
      <c r="O432" s="205" t="s">
        <v>329</v>
      </c>
      <c r="P432" s="205" t="s">
        <v>329</v>
      </c>
      <c r="Q432" s="205" t="s">
        <v>329</v>
      </c>
      <c r="R432" s="205" t="s">
        <v>329</v>
      </c>
      <c r="S432" s="205" t="s">
        <v>329</v>
      </c>
      <c r="T432" s="205" t="s">
        <v>329</v>
      </c>
      <c r="U432" s="205" t="s">
        <v>329</v>
      </c>
      <c r="V432" s="205" t="s">
        <v>329</v>
      </c>
    </row>
    <row r="433" spans="1:22" x14ac:dyDescent="0.35">
      <c r="B433" s="2" t="s">
        <v>40</v>
      </c>
      <c r="C433" s="3">
        <f t="shared" si="22"/>
        <v>225</v>
      </c>
      <c r="D433" s="76">
        <v>1077884</v>
      </c>
      <c r="E433" s="76">
        <v>1077885</v>
      </c>
      <c r="F433" s="76">
        <v>1077886</v>
      </c>
      <c r="G433" s="204">
        <v>1077884</v>
      </c>
      <c r="H433" s="205" t="s">
        <v>329</v>
      </c>
      <c r="I433" s="205" t="s">
        <v>329</v>
      </c>
      <c r="J433" s="204">
        <v>1077885</v>
      </c>
      <c r="K433" s="205" t="s">
        <v>329</v>
      </c>
      <c r="L433" s="205" t="s">
        <v>329</v>
      </c>
      <c r="M433" s="205" t="s">
        <v>329</v>
      </c>
      <c r="N433" s="205" t="s">
        <v>329</v>
      </c>
      <c r="O433" s="205" t="s">
        <v>329</v>
      </c>
      <c r="P433" s="205" t="s">
        <v>329</v>
      </c>
      <c r="Q433" s="205" t="s">
        <v>329</v>
      </c>
      <c r="R433" s="205" t="s">
        <v>329</v>
      </c>
      <c r="S433" s="205" t="s">
        <v>329</v>
      </c>
      <c r="T433" s="205" t="s">
        <v>329</v>
      </c>
      <c r="U433" s="205" t="s">
        <v>329</v>
      </c>
      <c r="V433" s="205" t="s">
        <v>329</v>
      </c>
    </row>
    <row r="434" spans="1:22" x14ac:dyDescent="0.35">
      <c r="B434" s="2" t="s">
        <v>107</v>
      </c>
      <c r="C434" s="3">
        <f t="shared" si="22"/>
        <v>226</v>
      </c>
      <c r="D434" s="76">
        <v>1008286</v>
      </c>
      <c r="E434" s="76">
        <v>1008287</v>
      </c>
      <c r="F434" s="76">
        <v>1008288</v>
      </c>
      <c r="G434" s="204">
        <v>1008286</v>
      </c>
      <c r="H434" s="205" t="s">
        <v>329</v>
      </c>
      <c r="I434" s="205" t="s">
        <v>329</v>
      </c>
      <c r="J434" s="204">
        <v>1008287</v>
      </c>
      <c r="K434" s="205" t="s">
        <v>329</v>
      </c>
      <c r="L434" s="205" t="s">
        <v>329</v>
      </c>
      <c r="M434" s="205" t="s">
        <v>329</v>
      </c>
      <c r="N434" s="205" t="s">
        <v>329</v>
      </c>
      <c r="O434" s="205" t="s">
        <v>329</v>
      </c>
      <c r="P434" s="205" t="s">
        <v>329</v>
      </c>
      <c r="Q434" s="205" t="s">
        <v>329</v>
      </c>
      <c r="R434" s="205" t="s">
        <v>329</v>
      </c>
      <c r="S434" s="205" t="s">
        <v>329</v>
      </c>
      <c r="T434" s="205" t="s">
        <v>329</v>
      </c>
      <c r="U434" s="205" t="s">
        <v>329</v>
      </c>
      <c r="V434" s="205" t="s">
        <v>329</v>
      </c>
    </row>
    <row r="435" spans="1:22" x14ac:dyDescent="0.35">
      <c r="B435" s="2" t="s">
        <v>34</v>
      </c>
      <c r="C435" s="3">
        <f t="shared" si="22"/>
        <v>227</v>
      </c>
      <c r="D435" s="76">
        <v>1077887</v>
      </c>
      <c r="E435" s="76">
        <v>1077888</v>
      </c>
      <c r="F435" s="76">
        <v>1077889</v>
      </c>
      <c r="G435" s="204">
        <v>1077887</v>
      </c>
      <c r="H435" s="205" t="s">
        <v>329</v>
      </c>
      <c r="I435" s="205" t="s">
        <v>329</v>
      </c>
      <c r="J435" s="204">
        <v>1077888</v>
      </c>
      <c r="K435" s="205" t="s">
        <v>329</v>
      </c>
      <c r="L435" s="205" t="s">
        <v>329</v>
      </c>
      <c r="M435" s="205" t="s">
        <v>329</v>
      </c>
      <c r="N435" s="205" t="s">
        <v>329</v>
      </c>
      <c r="O435" s="205" t="s">
        <v>329</v>
      </c>
      <c r="P435" s="205" t="s">
        <v>329</v>
      </c>
      <c r="Q435" s="205" t="s">
        <v>329</v>
      </c>
      <c r="R435" s="205" t="s">
        <v>329</v>
      </c>
      <c r="S435" s="205" t="s">
        <v>329</v>
      </c>
      <c r="T435" s="205" t="s">
        <v>329</v>
      </c>
      <c r="U435" s="205" t="s">
        <v>329</v>
      </c>
      <c r="V435" s="205" t="s">
        <v>329</v>
      </c>
    </row>
    <row r="436" spans="1:22" ht="16.5" x14ac:dyDescent="0.35">
      <c r="B436" s="36" t="s">
        <v>360</v>
      </c>
      <c r="C436" s="3">
        <f t="shared" si="22"/>
        <v>228</v>
      </c>
      <c r="D436" s="81" t="s">
        <v>329</v>
      </c>
      <c r="E436" s="81" t="s">
        <v>329</v>
      </c>
      <c r="F436" s="81" t="s">
        <v>329</v>
      </c>
      <c r="G436" s="205" t="s">
        <v>329</v>
      </c>
      <c r="H436" s="205" t="s">
        <v>329</v>
      </c>
      <c r="I436" s="205" t="s">
        <v>329</v>
      </c>
      <c r="J436" s="205" t="s">
        <v>329</v>
      </c>
      <c r="K436" s="205" t="s">
        <v>329</v>
      </c>
      <c r="L436" s="205" t="s">
        <v>329</v>
      </c>
      <c r="M436" s="205" t="s">
        <v>329</v>
      </c>
      <c r="N436" s="205" t="s">
        <v>329</v>
      </c>
      <c r="O436" s="205" t="s">
        <v>329</v>
      </c>
      <c r="P436" s="205" t="s">
        <v>329</v>
      </c>
      <c r="Q436" s="205" t="s">
        <v>329</v>
      </c>
      <c r="R436" s="205" t="s">
        <v>329</v>
      </c>
      <c r="S436" s="205" t="s">
        <v>329</v>
      </c>
      <c r="T436" s="205" t="s">
        <v>329</v>
      </c>
      <c r="U436" s="205" t="s">
        <v>329</v>
      </c>
      <c r="V436" s="205" t="s">
        <v>329</v>
      </c>
    </row>
    <row r="437" spans="1:22" x14ac:dyDescent="0.35">
      <c r="B437" s="14" t="s">
        <v>41</v>
      </c>
      <c r="C437" s="13">
        <v>281</v>
      </c>
      <c r="D437" s="76">
        <v>1077893</v>
      </c>
      <c r="E437" s="76">
        <v>1077894</v>
      </c>
      <c r="F437" s="76">
        <v>1077895</v>
      </c>
      <c r="G437" s="76">
        <v>1077893</v>
      </c>
      <c r="H437" s="80"/>
      <c r="I437" s="80"/>
      <c r="J437" s="76">
        <v>1077894</v>
      </c>
      <c r="K437" s="80"/>
      <c r="L437" s="80"/>
      <c r="M437" s="80"/>
      <c r="N437" s="80"/>
      <c r="O437" s="80"/>
      <c r="P437" s="80"/>
      <c r="Q437" s="80"/>
      <c r="R437" s="80"/>
      <c r="S437" s="80"/>
      <c r="T437" s="80"/>
      <c r="U437" s="80"/>
      <c r="V437" s="80"/>
    </row>
    <row r="438" spans="1:22" x14ac:dyDescent="0.35">
      <c r="B438" s="2" t="s">
        <v>109</v>
      </c>
      <c r="C438" s="3">
        <f>C436+1</f>
        <v>229</v>
      </c>
      <c r="D438" s="76">
        <v>1008292</v>
      </c>
      <c r="E438" s="76">
        <v>1008293</v>
      </c>
      <c r="F438" s="76">
        <v>1008294</v>
      </c>
      <c r="G438" s="204">
        <v>1008292</v>
      </c>
      <c r="H438" s="205" t="s">
        <v>329</v>
      </c>
      <c r="I438" s="205" t="s">
        <v>329</v>
      </c>
      <c r="J438" s="204">
        <v>1008293</v>
      </c>
      <c r="K438" s="205" t="s">
        <v>329</v>
      </c>
      <c r="L438" s="205" t="s">
        <v>329</v>
      </c>
      <c r="M438" s="205" t="s">
        <v>329</v>
      </c>
      <c r="N438" s="205" t="s">
        <v>329</v>
      </c>
      <c r="O438" s="205" t="s">
        <v>329</v>
      </c>
      <c r="P438" s="205" t="s">
        <v>329</v>
      </c>
      <c r="Q438" s="205" t="s">
        <v>329</v>
      </c>
      <c r="R438" s="205" t="s">
        <v>329</v>
      </c>
      <c r="S438" s="205" t="s">
        <v>329</v>
      </c>
      <c r="T438" s="205" t="s">
        <v>329</v>
      </c>
      <c r="U438" s="205" t="s">
        <v>329</v>
      </c>
      <c r="V438" s="205" t="s">
        <v>329</v>
      </c>
    </row>
    <row r="439" spans="1:22" ht="16.5" x14ac:dyDescent="0.35">
      <c r="B439" s="2" t="s">
        <v>364</v>
      </c>
      <c r="C439" s="3">
        <f>C438+1</f>
        <v>230</v>
      </c>
      <c r="D439" s="76">
        <v>1008295</v>
      </c>
      <c r="E439" s="76">
        <v>1008296</v>
      </c>
      <c r="F439" s="76">
        <v>1008297</v>
      </c>
      <c r="G439" s="204">
        <v>1008295</v>
      </c>
      <c r="H439" s="205" t="s">
        <v>329</v>
      </c>
      <c r="I439" s="205" t="s">
        <v>329</v>
      </c>
      <c r="J439" s="204">
        <v>1008296</v>
      </c>
      <c r="K439" s="205" t="s">
        <v>329</v>
      </c>
      <c r="L439" s="205" t="s">
        <v>329</v>
      </c>
      <c r="M439" s="205" t="s">
        <v>329</v>
      </c>
      <c r="N439" s="205" t="s">
        <v>329</v>
      </c>
      <c r="O439" s="205" t="s">
        <v>329</v>
      </c>
      <c r="P439" s="205" t="s">
        <v>329</v>
      </c>
      <c r="Q439" s="205" t="s">
        <v>329</v>
      </c>
      <c r="R439" s="205" t="s">
        <v>329</v>
      </c>
      <c r="S439" s="205" t="s">
        <v>329</v>
      </c>
      <c r="T439" s="205" t="s">
        <v>329</v>
      </c>
      <c r="U439" s="205" t="s">
        <v>329</v>
      </c>
      <c r="V439" s="205" t="s">
        <v>329</v>
      </c>
    </row>
    <row r="440" spans="1:22" x14ac:dyDescent="0.35">
      <c r="B440" s="2" t="s">
        <v>510</v>
      </c>
      <c r="C440" s="3">
        <f>C439+1</f>
        <v>231</v>
      </c>
      <c r="D440" s="76">
        <v>1008298</v>
      </c>
      <c r="E440" s="76">
        <v>1008299</v>
      </c>
      <c r="F440" s="76">
        <v>1008300</v>
      </c>
      <c r="G440" s="204">
        <v>1008298</v>
      </c>
      <c r="H440" s="205" t="s">
        <v>329</v>
      </c>
      <c r="I440" s="205" t="s">
        <v>329</v>
      </c>
      <c r="J440" s="204">
        <v>1008299</v>
      </c>
      <c r="K440" s="205" t="s">
        <v>329</v>
      </c>
      <c r="L440" s="205" t="s">
        <v>329</v>
      </c>
      <c r="M440" s="205" t="s">
        <v>329</v>
      </c>
      <c r="N440" s="205" t="s">
        <v>329</v>
      </c>
      <c r="O440" s="205" t="s">
        <v>329</v>
      </c>
      <c r="P440" s="205" t="s">
        <v>329</v>
      </c>
      <c r="Q440" s="205" t="s">
        <v>329</v>
      </c>
      <c r="R440" s="205" t="s">
        <v>329</v>
      </c>
      <c r="S440" s="205" t="s">
        <v>329</v>
      </c>
      <c r="T440" s="205" t="s">
        <v>329</v>
      </c>
      <c r="U440" s="205" t="s">
        <v>329</v>
      </c>
      <c r="V440" s="205" t="s">
        <v>329</v>
      </c>
    </row>
    <row r="441" spans="1:22" x14ac:dyDescent="0.35">
      <c r="B441" s="37" t="s">
        <v>671</v>
      </c>
    </row>
    <row r="442" spans="1:22" x14ac:dyDescent="0.35">
      <c r="B442" s="68" t="s">
        <v>361</v>
      </c>
    </row>
    <row r="443" spans="1:22" x14ac:dyDescent="0.35">
      <c r="B443" s="72" t="s">
        <v>298</v>
      </c>
    </row>
    <row r="444" spans="1:22" x14ac:dyDescent="0.35">
      <c r="B444" s="71" t="s">
        <v>362</v>
      </c>
    </row>
    <row r="445" spans="1:22" x14ac:dyDescent="0.35">
      <c r="B445" s="68" t="s">
        <v>543</v>
      </c>
    </row>
    <row r="448" spans="1:22" ht="23.5" customHeight="1" x14ac:dyDescent="0.35">
      <c r="A448" s="162" t="s">
        <v>10</v>
      </c>
      <c r="B448" s="240" t="s">
        <v>366</v>
      </c>
      <c r="C448" s="262" t="s">
        <v>123</v>
      </c>
      <c r="D448" s="276" t="s">
        <v>335</v>
      </c>
      <c r="E448" s="276"/>
      <c r="F448" s="276"/>
      <c r="G448" s="276"/>
      <c r="H448" s="276"/>
      <c r="I448" s="276"/>
      <c r="J448" s="276"/>
      <c r="K448" s="240" t="s">
        <v>210</v>
      </c>
      <c r="L448" s="240" t="s">
        <v>170</v>
      </c>
      <c r="M448" s="375" t="s">
        <v>212</v>
      </c>
      <c r="N448" s="341" t="s">
        <v>368</v>
      </c>
      <c r="O448" s="341"/>
      <c r="P448" s="341"/>
      <c r="Q448" s="240" t="s">
        <v>211</v>
      </c>
      <c r="R448" s="240" t="s">
        <v>286</v>
      </c>
    </row>
    <row r="449" spans="2:18" ht="14.5" customHeight="1" x14ac:dyDescent="0.35">
      <c r="B449" s="240"/>
      <c r="C449" s="262"/>
      <c r="D449" s="276" t="s">
        <v>337</v>
      </c>
      <c r="E449" s="276" t="s">
        <v>160</v>
      </c>
      <c r="F449" s="276" t="s">
        <v>174</v>
      </c>
      <c r="G449" s="276" t="s">
        <v>175</v>
      </c>
      <c r="H449" s="276" t="s">
        <v>178</v>
      </c>
      <c r="I449" s="276"/>
      <c r="J449" s="276"/>
      <c r="K449" s="240"/>
      <c r="L449" s="240"/>
      <c r="M449" s="375"/>
      <c r="N449" s="341" t="s">
        <v>369</v>
      </c>
      <c r="O449" s="240" t="s">
        <v>367</v>
      </c>
      <c r="P449" s="240" t="s">
        <v>305</v>
      </c>
      <c r="Q449" s="240"/>
      <c r="R449" s="240"/>
    </row>
    <row r="450" spans="2:18" x14ac:dyDescent="0.35">
      <c r="B450" s="240"/>
      <c r="C450" s="262"/>
      <c r="D450" s="276"/>
      <c r="E450" s="276"/>
      <c r="F450" s="276"/>
      <c r="G450" s="276"/>
      <c r="H450" s="276"/>
      <c r="I450" s="276"/>
      <c r="J450" s="276"/>
      <c r="K450" s="240"/>
      <c r="L450" s="240"/>
      <c r="M450" s="375"/>
      <c r="N450" s="341"/>
      <c r="O450" s="240"/>
      <c r="P450" s="240"/>
      <c r="Q450" s="240"/>
      <c r="R450" s="240"/>
    </row>
    <row r="451" spans="2:18" ht="18.649999999999999" customHeight="1" x14ac:dyDescent="0.35">
      <c r="B451" s="240"/>
      <c r="C451" s="262"/>
      <c r="D451" s="276"/>
      <c r="E451" s="276"/>
      <c r="F451" s="276"/>
      <c r="G451" s="276"/>
      <c r="H451" s="255" t="s">
        <v>482</v>
      </c>
      <c r="I451" s="276" t="s">
        <v>179</v>
      </c>
      <c r="J451" s="276"/>
      <c r="K451" s="240"/>
      <c r="L451" s="240"/>
      <c r="M451" s="375"/>
      <c r="N451" s="341"/>
      <c r="O451" s="240"/>
      <c r="P451" s="240"/>
      <c r="Q451" s="240"/>
      <c r="R451" s="240"/>
    </row>
    <row r="452" spans="2:18" ht="27" customHeight="1" x14ac:dyDescent="0.35">
      <c r="B452" s="240"/>
      <c r="C452" s="262"/>
      <c r="D452" s="276"/>
      <c r="E452" s="276"/>
      <c r="F452" s="276"/>
      <c r="G452" s="276"/>
      <c r="H452" s="256"/>
      <c r="I452" s="84" t="s">
        <v>338</v>
      </c>
      <c r="J452" s="84" t="s">
        <v>339</v>
      </c>
      <c r="K452" s="240"/>
      <c r="L452" s="240"/>
      <c r="M452" s="86"/>
      <c r="N452" s="341"/>
      <c r="O452" s="240"/>
      <c r="P452" s="240"/>
      <c r="Q452" s="240"/>
      <c r="R452" s="240"/>
    </row>
    <row r="453" spans="2:18" x14ac:dyDescent="0.35">
      <c r="B453" s="240"/>
      <c r="C453" s="262"/>
      <c r="D453" s="53">
        <v>1</v>
      </c>
      <c r="E453" s="53">
        <v>2</v>
      </c>
      <c r="F453" s="53">
        <v>3</v>
      </c>
      <c r="G453" s="53">
        <v>4</v>
      </c>
      <c r="H453" s="53">
        <v>5</v>
      </c>
      <c r="I453" s="53">
        <v>6</v>
      </c>
      <c r="J453" s="53">
        <v>7</v>
      </c>
      <c r="K453" s="53">
        <v>8</v>
      </c>
      <c r="L453" s="53">
        <v>9</v>
      </c>
      <c r="M453" s="15"/>
      <c r="N453" s="53">
        <v>10</v>
      </c>
      <c r="O453" s="53">
        <v>11</v>
      </c>
      <c r="P453" s="43">
        <v>12</v>
      </c>
      <c r="Q453" s="43">
        <v>13</v>
      </c>
      <c r="R453" s="43">
        <v>14</v>
      </c>
    </row>
    <row r="454" spans="2:18" x14ac:dyDescent="0.35">
      <c r="B454" s="2" t="s">
        <v>53</v>
      </c>
      <c r="C454" s="3">
        <f>C440+1</f>
        <v>232</v>
      </c>
      <c r="D454" s="58">
        <v>1008685</v>
      </c>
      <c r="E454" s="58">
        <v>1008686</v>
      </c>
      <c r="F454" s="58">
        <v>1008687</v>
      </c>
      <c r="G454" s="58">
        <v>1008688</v>
      </c>
      <c r="H454" s="58">
        <v>1008689</v>
      </c>
      <c r="I454" s="58">
        <v>1008690</v>
      </c>
      <c r="J454" s="58">
        <v>1008691</v>
      </c>
      <c r="K454" s="58">
        <v>1008692</v>
      </c>
      <c r="L454" s="58">
        <v>1008695</v>
      </c>
      <c r="M454" s="76">
        <v>1008696</v>
      </c>
      <c r="N454" s="63" t="s">
        <v>329</v>
      </c>
      <c r="O454" s="63" t="s">
        <v>329</v>
      </c>
      <c r="P454" s="62">
        <v>1008697</v>
      </c>
      <c r="Q454" s="58">
        <v>1008693</v>
      </c>
      <c r="R454" s="58">
        <v>1008694</v>
      </c>
    </row>
    <row r="455" spans="2:18" x14ac:dyDescent="0.35">
      <c r="B455" s="2" t="s">
        <v>54</v>
      </c>
      <c r="C455" s="3">
        <f>C454+1</f>
        <v>233</v>
      </c>
      <c r="D455" s="58">
        <v>1008698</v>
      </c>
      <c r="E455" s="58">
        <v>1008699</v>
      </c>
      <c r="F455" s="58">
        <v>1008700</v>
      </c>
      <c r="G455" s="58">
        <v>1008701</v>
      </c>
      <c r="H455" s="58">
        <v>1008702</v>
      </c>
      <c r="I455" s="58">
        <v>1008703</v>
      </c>
      <c r="J455" s="58">
        <v>1008704</v>
      </c>
      <c r="K455" s="58">
        <v>1008705</v>
      </c>
      <c r="L455" s="58">
        <v>1008708</v>
      </c>
      <c r="M455" s="76">
        <v>1008709</v>
      </c>
      <c r="N455" s="63" t="s">
        <v>329</v>
      </c>
      <c r="O455" s="63" t="s">
        <v>329</v>
      </c>
      <c r="P455" s="62">
        <v>1008710</v>
      </c>
      <c r="Q455" s="58">
        <v>1008706</v>
      </c>
      <c r="R455" s="58">
        <v>1008707</v>
      </c>
    </row>
    <row r="456" spans="2:18" x14ac:dyDescent="0.35">
      <c r="B456" s="2" t="s">
        <v>55</v>
      </c>
      <c r="C456" s="3">
        <f t="shared" ref="C456:C467" si="23">C455+1</f>
        <v>234</v>
      </c>
      <c r="D456" s="58">
        <v>1008711</v>
      </c>
      <c r="E456" s="58">
        <v>1008712</v>
      </c>
      <c r="F456" s="58">
        <v>1008713</v>
      </c>
      <c r="G456" s="58">
        <v>1008714</v>
      </c>
      <c r="H456" s="58">
        <v>1008715</v>
      </c>
      <c r="I456" s="58">
        <v>1008716</v>
      </c>
      <c r="J456" s="58">
        <v>1008717</v>
      </c>
      <c r="K456" s="58">
        <v>1008718</v>
      </c>
      <c r="L456" s="58">
        <v>1008721</v>
      </c>
      <c r="M456" s="76">
        <v>1008722</v>
      </c>
      <c r="N456" s="63" t="s">
        <v>329</v>
      </c>
      <c r="O456" s="63" t="s">
        <v>329</v>
      </c>
      <c r="P456" s="62">
        <v>1008723</v>
      </c>
      <c r="Q456" s="58">
        <v>1008719</v>
      </c>
      <c r="R456" s="58">
        <v>1008720</v>
      </c>
    </row>
    <row r="457" spans="2:18" x14ac:dyDescent="0.35">
      <c r="B457" s="2" t="s">
        <v>477</v>
      </c>
      <c r="C457" s="3">
        <f t="shared" si="23"/>
        <v>235</v>
      </c>
      <c r="D457" s="58">
        <v>1008724</v>
      </c>
      <c r="E457" s="58">
        <v>1008725</v>
      </c>
      <c r="F457" s="58">
        <v>1008726</v>
      </c>
      <c r="G457" s="58">
        <v>1008727</v>
      </c>
      <c r="H457" s="58">
        <v>1008728</v>
      </c>
      <c r="I457" s="58">
        <v>1008729</v>
      </c>
      <c r="J457" s="58">
        <v>1008730</v>
      </c>
      <c r="K457" s="58">
        <v>1008731</v>
      </c>
      <c r="L457" s="58">
        <v>1008734</v>
      </c>
      <c r="M457" s="76">
        <v>1008735</v>
      </c>
      <c r="N457" s="63" t="s">
        <v>329</v>
      </c>
      <c r="O457" s="63" t="s">
        <v>329</v>
      </c>
      <c r="P457" s="62">
        <v>1008736</v>
      </c>
      <c r="Q457" s="58">
        <v>1008732</v>
      </c>
      <c r="R457" s="58">
        <v>1008733</v>
      </c>
    </row>
    <row r="458" spans="2:18" x14ac:dyDescent="0.35">
      <c r="B458" s="2" t="s">
        <v>56</v>
      </c>
      <c r="C458" s="3">
        <f t="shared" si="23"/>
        <v>236</v>
      </c>
      <c r="D458" s="58">
        <v>1008737</v>
      </c>
      <c r="E458" s="58">
        <v>1008738</v>
      </c>
      <c r="F458" s="58">
        <v>1008739</v>
      </c>
      <c r="G458" s="58">
        <v>1008740</v>
      </c>
      <c r="H458" s="58">
        <v>1008741</v>
      </c>
      <c r="I458" s="58">
        <v>1008742</v>
      </c>
      <c r="J458" s="58">
        <v>1008743</v>
      </c>
      <c r="K458" s="58">
        <v>1008744</v>
      </c>
      <c r="L458" s="58">
        <v>1008747</v>
      </c>
      <c r="M458" s="76">
        <v>1008748</v>
      </c>
      <c r="N458" s="63" t="s">
        <v>329</v>
      </c>
      <c r="O458" s="63" t="s">
        <v>329</v>
      </c>
      <c r="P458" s="62">
        <v>1008749</v>
      </c>
      <c r="Q458" s="58">
        <v>1008745</v>
      </c>
      <c r="R458" s="58">
        <v>1008746</v>
      </c>
    </row>
    <row r="459" spans="2:18" x14ac:dyDescent="0.35">
      <c r="B459" s="17" t="s">
        <v>57</v>
      </c>
      <c r="C459" s="3">
        <f t="shared" si="23"/>
        <v>237</v>
      </c>
      <c r="D459" s="58">
        <v>1008750</v>
      </c>
      <c r="E459" s="58">
        <v>1008751</v>
      </c>
      <c r="F459" s="58">
        <v>1008752</v>
      </c>
      <c r="G459" s="58">
        <v>1008753</v>
      </c>
      <c r="H459" s="58">
        <v>1008754</v>
      </c>
      <c r="I459" s="58">
        <v>1008755</v>
      </c>
      <c r="J459" s="58">
        <v>1008756</v>
      </c>
      <c r="K459" s="58">
        <v>1008757</v>
      </c>
      <c r="L459" s="58">
        <v>1008760</v>
      </c>
      <c r="M459" s="76">
        <v>1008761</v>
      </c>
      <c r="N459" s="63" t="s">
        <v>329</v>
      </c>
      <c r="O459" s="63" t="s">
        <v>329</v>
      </c>
      <c r="P459" s="62">
        <v>1008762</v>
      </c>
      <c r="Q459" s="58">
        <v>1008758</v>
      </c>
      <c r="R459" s="58">
        <v>1008759</v>
      </c>
    </row>
    <row r="460" spans="2:18" x14ac:dyDescent="0.35">
      <c r="B460" s="17" t="s">
        <v>58</v>
      </c>
      <c r="C460" s="3">
        <f t="shared" si="23"/>
        <v>238</v>
      </c>
      <c r="D460" s="58">
        <v>1008763</v>
      </c>
      <c r="E460" s="58">
        <v>1008764</v>
      </c>
      <c r="F460" s="58">
        <v>1008765</v>
      </c>
      <c r="G460" s="58">
        <v>1008766</v>
      </c>
      <c r="H460" s="58">
        <v>1008767</v>
      </c>
      <c r="I460" s="58">
        <v>1008768</v>
      </c>
      <c r="J460" s="58">
        <v>1008769</v>
      </c>
      <c r="K460" s="58">
        <v>1008770</v>
      </c>
      <c r="L460" s="58">
        <v>1008773</v>
      </c>
      <c r="M460" s="76">
        <v>1008774</v>
      </c>
      <c r="N460" s="63" t="s">
        <v>329</v>
      </c>
      <c r="O460" s="63" t="s">
        <v>329</v>
      </c>
      <c r="P460" s="62">
        <v>1008775</v>
      </c>
      <c r="Q460" s="58">
        <v>1008771</v>
      </c>
      <c r="R460" s="58">
        <v>1008772</v>
      </c>
    </row>
    <row r="461" spans="2:18" x14ac:dyDescent="0.35">
      <c r="B461" s="17" t="s">
        <v>478</v>
      </c>
      <c r="C461" s="3">
        <f t="shared" si="23"/>
        <v>239</v>
      </c>
      <c r="D461" s="58">
        <v>1008776</v>
      </c>
      <c r="E461" s="58">
        <v>1008777</v>
      </c>
      <c r="F461" s="58">
        <v>1008778</v>
      </c>
      <c r="G461" s="58">
        <v>1008779</v>
      </c>
      <c r="H461" s="58">
        <v>1008780</v>
      </c>
      <c r="I461" s="58">
        <v>1008781</v>
      </c>
      <c r="J461" s="58">
        <v>1008782</v>
      </c>
      <c r="K461" s="58">
        <v>1008783</v>
      </c>
      <c r="L461" s="58">
        <v>1008786</v>
      </c>
      <c r="M461" s="76">
        <v>1008787</v>
      </c>
      <c r="N461" s="63" t="s">
        <v>329</v>
      </c>
      <c r="O461" s="63" t="s">
        <v>329</v>
      </c>
      <c r="P461" s="62">
        <v>1008788</v>
      </c>
      <c r="Q461" s="58">
        <v>1008784</v>
      </c>
      <c r="R461" s="58">
        <v>1008785</v>
      </c>
    </row>
    <row r="462" spans="2:18" x14ac:dyDescent="0.35">
      <c r="B462" s="17" t="s">
        <v>59</v>
      </c>
      <c r="C462" s="3">
        <f t="shared" si="23"/>
        <v>240</v>
      </c>
      <c r="D462" s="58">
        <v>1008789</v>
      </c>
      <c r="E462" s="58">
        <v>1008790</v>
      </c>
      <c r="F462" s="58">
        <v>1008791</v>
      </c>
      <c r="G462" s="58">
        <v>1008792</v>
      </c>
      <c r="H462" s="58">
        <v>1008793</v>
      </c>
      <c r="I462" s="58">
        <v>1008794</v>
      </c>
      <c r="J462" s="58">
        <v>1008795</v>
      </c>
      <c r="K462" s="58">
        <v>1008796</v>
      </c>
      <c r="L462" s="58">
        <v>1008799</v>
      </c>
      <c r="M462" s="76">
        <v>1008800</v>
      </c>
      <c r="N462" s="63" t="s">
        <v>329</v>
      </c>
      <c r="O462" s="63" t="s">
        <v>329</v>
      </c>
      <c r="P462" s="62">
        <v>1008801</v>
      </c>
      <c r="Q462" s="58">
        <v>1008797</v>
      </c>
      <c r="R462" s="58">
        <v>1008798</v>
      </c>
    </row>
    <row r="463" spans="2:18" x14ac:dyDescent="0.35">
      <c r="B463" s="2" t="s">
        <v>60</v>
      </c>
      <c r="C463" s="3">
        <f t="shared" si="23"/>
        <v>241</v>
      </c>
      <c r="D463" s="58">
        <v>1008802</v>
      </c>
      <c r="E463" s="58">
        <v>1008803</v>
      </c>
      <c r="F463" s="58">
        <v>1008804</v>
      </c>
      <c r="G463" s="58">
        <v>1008805</v>
      </c>
      <c r="H463" s="58">
        <v>1008806</v>
      </c>
      <c r="I463" s="58">
        <v>1008807</v>
      </c>
      <c r="J463" s="58">
        <v>1008808</v>
      </c>
      <c r="K463" s="58">
        <v>1008809</v>
      </c>
      <c r="L463" s="58">
        <v>1008812</v>
      </c>
      <c r="M463" s="76">
        <v>1008813</v>
      </c>
      <c r="N463" s="63" t="s">
        <v>329</v>
      </c>
      <c r="O463" s="63" t="s">
        <v>329</v>
      </c>
      <c r="P463" s="62">
        <v>1008814</v>
      </c>
      <c r="Q463" s="58">
        <v>1008810</v>
      </c>
      <c r="R463" s="58">
        <v>1008811</v>
      </c>
    </row>
    <row r="464" spans="2:18" x14ac:dyDescent="0.35">
      <c r="B464" s="2" t="s">
        <v>61</v>
      </c>
      <c r="C464" s="3">
        <f t="shared" si="23"/>
        <v>242</v>
      </c>
      <c r="D464" s="58">
        <v>1008815</v>
      </c>
      <c r="E464" s="58">
        <v>1008816</v>
      </c>
      <c r="F464" s="58">
        <v>1008817</v>
      </c>
      <c r="G464" s="58">
        <v>1008818</v>
      </c>
      <c r="H464" s="58">
        <v>1008819</v>
      </c>
      <c r="I464" s="58">
        <v>1008820</v>
      </c>
      <c r="J464" s="58">
        <v>1008821</v>
      </c>
      <c r="K464" s="58">
        <v>1008822</v>
      </c>
      <c r="L464" s="58">
        <v>1008825</v>
      </c>
      <c r="M464" s="76">
        <v>1008826</v>
      </c>
      <c r="N464" s="63" t="s">
        <v>329</v>
      </c>
      <c r="O464" s="63" t="s">
        <v>329</v>
      </c>
      <c r="P464" s="62">
        <v>1008827</v>
      </c>
      <c r="Q464" s="58">
        <v>1008823</v>
      </c>
      <c r="R464" s="58">
        <v>1008824</v>
      </c>
    </row>
    <row r="465" spans="1:18" x14ac:dyDescent="0.35">
      <c r="B465" s="2" t="s">
        <v>62</v>
      </c>
      <c r="C465" s="3">
        <f t="shared" si="23"/>
        <v>243</v>
      </c>
      <c r="D465" s="58">
        <v>1008828</v>
      </c>
      <c r="E465" s="58">
        <v>1008829</v>
      </c>
      <c r="F465" s="58">
        <v>1008830</v>
      </c>
      <c r="G465" s="58">
        <v>1008831</v>
      </c>
      <c r="H465" s="58">
        <v>1008832</v>
      </c>
      <c r="I465" s="58">
        <v>1008833</v>
      </c>
      <c r="J465" s="58">
        <v>1008834</v>
      </c>
      <c r="K465" s="58">
        <v>1008835</v>
      </c>
      <c r="L465" s="58">
        <v>1008838</v>
      </c>
      <c r="M465" s="76">
        <v>1008839</v>
      </c>
      <c r="N465" s="63" t="s">
        <v>329</v>
      </c>
      <c r="O465" s="63" t="s">
        <v>329</v>
      </c>
      <c r="P465" s="62">
        <v>1008840</v>
      </c>
      <c r="Q465" s="58">
        <v>1008836</v>
      </c>
      <c r="R465" s="58">
        <v>1008837</v>
      </c>
    </row>
    <row r="466" spans="1:18" x14ac:dyDescent="0.35">
      <c r="B466" s="2" t="s">
        <v>63</v>
      </c>
      <c r="C466" s="3">
        <f t="shared" si="23"/>
        <v>244</v>
      </c>
      <c r="D466" s="58">
        <v>1008841</v>
      </c>
      <c r="E466" s="58">
        <v>1008842</v>
      </c>
      <c r="F466" s="58">
        <v>1008843</v>
      </c>
      <c r="G466" s="58">
        <v>1008844</v>
      </c>
      <c r="H466" s="58">
        <v>1008845</v>
      </c>
      <c r="I466" s="58">
        <v>1008846</v>
      </c>
      <c r="J466" s="58">
        <v>1008847</v>
      </c>
      <c r="K466" s="58">
        <v>1008848</v>
      </c>
      <c r="L466" s="58">
        <v>1008851</v>
      </c>
      <c r="M466" s="76">
        <v>1008852</v>
      </c>
      <c r="N466" s="63" t="s">
        <v>329</v>
      </c>
      <c r="O466" s="63" t="s">
        <v>329</v>
      </c>
      <c r="P466" s="62">
        <v>1008853</v>
      </c>
      <c r="Q466" s="58">
        <v>1008849</v>
      </c>
      <c r="R466" s="58">
        <v>1008850</v>
      </c>
    </row>
    <row r="467" spans="1:18" x14ac:dyDescent="0.35">
      <c r="B467" s="2" t="s">
        <v>513</v>
      </c>
      <c r="C467" s="3">
        <f t="shared" si="23"/>
        <v>245</v>
      </c>
      <c r="D467" s="58">
        <v>1008854</v>
      </c>
      <c r="E467" s="58">
        <v>1008855</v>
      </c>
      <c r="F467" s="58">
        <v>1008856</v>
      </c>
      <c r="G467" s="58">
        <v>1008857</v>
      </c>
      <c r="H467" s="58">
        <v>1008858</v>
      </c>
      <c r="I467" s="58">
        <v>1008859</v>
      </c>
      <c r="J467" s="58">
        <v>1008860</v>
      </c>
      <c r="K467" s="58">
        <v>1008861</v>
      </c>
      <c r="L467" s="58">
        <v>1008864</v>
      </c>
      <c r="M467" s="76">
        <v>1008865</v>
      </c>
      <c r="N467" s="63" t="s">
        <v>329</v>
      </c>
      <c r="O467" s="63" t="s">
        <v>329</v>
      </c>
      <c r="P467" s="62">
        <v>1008866</v>
      </c>
      <c r="Q467" s="58">
        <v>1008862</v>
      </c>
      <c r="R467" s="58">
        <v>1008863</v>
      </c>
    </row>
    <row r="468" spans="1:18" x14ac:dyDescent="0.35">
      <c r="B468" s="14" t="s">
        <v>64</v>
      </c>
      <c r="C468" s="13">
        <v>315</v>
      </c>
      <c r="D468" s="76">
        <v>1008867</v>
      </c>
      <c r="E468" s="76">
        <v>1008868</v>
      </c>
      <c r="F468" s="76">
        <v>1008869</v>
      </c>
      <c r="G468" s="76">
        <v>1008870</v>
      </c>
      <c r="H468" s="76">
        <v>1008871</v>
      </c>
      <c r="I468" s="76">
        <v>1008872</v>
      </c>
      <c r="J468" s="76">
        <v>1008873</v>
      </c>
      <c r="K468" s="76">
        <v>1008874</v>
      </c>
      <c r="L468" s="76">
        <v>1008877</v>
      </c>
      <c r="M468" s="76">
        <v>1008878</v>
      </c>
      <c r="N468" s="80"/>
      <c r="O468" s="80"/>
      <c r="P468" s="77">
        <v>1008879</v>
      </c>
      <c r="Q468" s="76">
        <v>1008875</v>
      </c>
      <c r="R468" s="76">
        <v>1008876</v>
      </c>
    </row>
    <row r="469" spans="1:18" x14ac:dyDescent="0.35">
      <c r="B469" s="14" t="s">
        <v>65</v>
      </c>
      <c r="C469" s="13">
        <v>316</v>
      </c>
      <c r="D469" s="76">
        <v>1008880</v>
      </c>
      <c r="E469" s="76">
        <v>1008881</v>
      </c>
      <c r="F469" s="76">
        <v>1008882</v>
      </c>
      <c r="G469" s="76">
        <v>1008883</v>
      </c>
      <c r="H469" s="76">
        <v>1008884</v>
      </c>
      <c r="I469" s="76">
        <v>1008885</v>
      </c>
      <c r="J469" s="76">
        <v>1008886</v>
      </c>
      <c r="K469" s="76">
        <v>1008887</v>
      </c>
      <c r="L469" s="76">
        <v>1008890</v>
      </c>
      <c r="M469" s="76">
        <v>1008891</v>
      </c>
      <c r="N469" s="80"/>
      <c r="O469" s="80"/>
      <c r="P469" s="77">
        <v>1008892</v>
      </c>
      <c r="Q469" s="76">
        <v>1008888</v>
      </c>
      <c r="R469" s="76">
        <v>1008889</v>
      </c>
    </row>
    <row r="470" spans="1:18" x14ac:dyDescent="0.35">
      <c r="B470" s="60" t="s">
        <v>66</v>
      </c>
      <c r="C470" s="21">
        <v>317</v>
      </c>
      <c r="D470" s="78">
        <v>1008893</v>
      </c>
      <c r="E470" s="78">
        <v>1008894</v>
      </c>
      <c r="F470" s="78">
        <v>1008895</v>
      </c>
      <c r="G470" s="78">
        <v>1008896</v>
      </c>
      <c r="H470" s="78">
        <v>1008897</v>
      </c>
      <c r="I470" s="78">
        <v>1008898</v>
      </c>
      <c r="J470" s="78">
        <v>1008899</v>
      </c>
      <c r="K470" s="78">
        <v>1008900</v>
      </c>
      <c r="L470" s="78">
        <v>1008903</v>
      </c>
      <c r="M470" s="78">
        <v>1008904</v>
      </c>
      <c r="N470" s="80"/>
      <c r="O470" s="80"/>
      <c r="P470" s="79">
        <v>1008905</v>
      </c>
      <c r="Q470" s="78">
        <v>1008901</v>
      </c>
      <c r="R470" s="78">
        <v>1008902</v>
      </c>
    </row>
    <row r="471" spans="1:18" x14ac:dyDescent="0.35">
      <c r="B471" s="130" t="s">
        <v>617</v>
      </c>
      <c r="C471" s="131"/>
      <c r="D471" s="131"/>
      <c r="E471" s="131"/>
      <c r="F471" s="131"/>
      <c r="G471" s="131"/>
      <c r="H471" s="131"/>
      <c r="I471" s="131"/>
    </row>
    <row r="472" spans="1:18" x14ac:dyDescent="0.35">
      <c r="B472" s="352" t="s">
        <v>616</v>
      </c>
      <c r="C472" s="353"/>
      <c r="D472" s="353"/>
      <c r="E472" s="353"/>
      <c r="F472" s="353"/>
      <c r="G472" s="353"/>
      <c r="H472" s="353"/>
      <c r="I472" s="353"/>
    </row>
    <row r="473" spans="1:18" x14ac:dyDescent="0.35">
      <c r="B473" s="197" t="s">
        <v>314</v>
      </c>
      <c r="C473" s="88"/>
      <c r="D473" s="88"/>
      <c r="E473" s="88"/>
      <c r="F473" s="88"/>
      <c r="G473" s="88"/>
      <c r="H473" s="88"/>
      <c r="I473" s="88"/>
    </row>
    <row r="475" spans="1:18" ht="85" customHeight="1" x14ac:dyDescent="0.35">
      <c r="A475" s="163" t="s">
        <v>471</v>
      </c>
      <c r="B475" s="304" t="s">
        <v>372</v>
      </c>
      <c r="C475" s="270" t="s">
        <v>123</v>
      </c>
      <c r="D475" s="44" t="s">
        <v>213</v>
      </c>
      <c r="E475" s="44" t="s">
        <v>214</v>
      </c>
      <c r="F475" s="44" t="s">
        <v>371</v>
      </c>
    </row>
    <row r="476" spans="1:18" x14ac:dyDescent="0.35">
      <c r="B476" s="306"/>
      <c r="C476" s="272"/>
      <c r="D476" s="43">
        <v>1</v>
      </c>
      <c r="E476" s="43">
        <v>2</v>
      </c>
      <c r="F476" s="43">
        <v>3</v>
      </c>
    </row>
    <row r="477" spans="1:18" x14ac:dyDescent="0.35">
      <c r="B477" s="2" t="s">
        <v>514</v>
      </c>
      <c r="C477" s="3">
        <f>C467+1</f>
        <v>246</v>
      </c>
      <c r="D477" s="58">
        <v>1008906</v>
      </c>
      <c r="E477" s="58">
        <v>1008907</v>
      </c>
      <c r="F477" s="58">
        <v>1008908</v>
      </c>
    </row>
    <row r="478" spans="1:18" x14ac:dyDescent="0.35">
      <c r="B478" s="2" t="s">
        <v>53</v>
      </c>
      <c r="C478" s="3">
        <f>C477+1</f>
        <v>247</v>
      </c>
      <c r="D478" s="58">
        <v>1008909</v>
      </c>
      <c r="E478" s="58">
        <v>1008910</v>
      </c>
      <c r="F478" s="58">
        <v>1008911</v>
      </c>
    </row>
    <row r="479" spans="1:18" x14ac:dyDescent="0.35">
      <c r="B479" s="2" t="s">
        <v>54</v>
      </c>
      <c r="C479" s="3">
        <f t="shared" ref="C479:C490" si="24">C478+1</f>
        <v>248</v>
      </c>
      <c r="D479" s="58">
        <v>1008912</v>
      </c>
      <c r="E479" s="58">
        <v>1008913</v>
      </c>
      <c r="F479" s="58">
        <v>1008914</v>
      </c>
    </row>
    <row r="480" spans="1:18" x14ac:dyDescent="0.35">
      <c r="B480" s="2" t="s">
        <v>55</v>
      </c>
      <c r="C480" s="3">
        <f t="shared" si="24"/>
        <v>249</v>
      </c>
      <c r="D480" s="58">
        <v>1008915</v>
      </c>
      <c r="E480" s="58">
        <v>1008916</v>
      </c>
      <c r="F480" s="58">
        <v>1008917</v>
      </c>
    </row>
    <row r="481" spans="1:7" x14ac:dyDescent="0.35">
      <c r="B481" s="2" t="s">
        <v>477</v>
      </c>
      <c r="C481" s="3">
        <f t="shared" si="24"/>
        <v>250</v>
      </c>
      <c r="D481" s="58">
        <v>1008918</v>
      </c>
      <c r="E481" s="58">
        <v>1008919</v>
      </c>
      <c r="F481" s="58">
        <v>1008920</v>
      </c>
    </row>
    <row r="482" spans="1:7" x14ac:dyDescent="0.35">
      <c r="B482" s="2" t="s">
        <v>56</v>
      </c>
      <c r="C482" s="3">
        <f t="shared" si="24"/>
        <v>251</v>
      </c>
      <c r="D482" s="58">
        <v>1008921</v>
      </c>
      <c r="E482" s="58">
        <v>1008922</v>
      </c>
      <c r="F482" s="58">
        <v>1008923</v>
      </c>
    </row>
    <row r="483" spans="1:7" x14ac:dyDescent="0.35">
      <c r="B483" s="17" t="s">
        <v>57</v>
      </c>
      <c r="C483" s="3">
        <f t="shared" si="24"/>
        <v>252</v>
      </c>
      <c r="D483" s="58">
        <v>1008924</v>
      </c>
      <c r="E483" s="58">
        <v>1008925</v>
      </c>
      <c r="F483" s="58">
        <v>1008926</v>
      </c>
    </row>
    <row r="484" spans="1:7" x14ac:dyDescent="0.35">
      <c r="B484" s="17" t="s">
        <v>58</v>
      </c>
      <c r="C484" s="3">
        <f t="shared" si="24"/>
        <v>253</v>
      </c>
      <c r="D484" s="58">
        <v>1008927</v>
      </c>
      <c r="E484" s="58">
        <v>1008928</v>
      </c>
      <c r="F484" s="58">
        <v>1008929</v>
      </c>
    </row>
    <row r="485" spans="1:7" x14ac:dyDescent="0.35">
      <c r="B485" s="17" t="s">
        <v>478</v>
      </c>
      <c r="C485" s="3">
        <f t="shared" si="24"/>
        <v>254</v>
      </c>
      <c r="D485" s="58">
        <v>1008930</v>
      </c>
      <c r="E485" s="58">
        <v>1008931</v>
      </c>
      <c r="F485" s="58">
        <v>1008932</v>
      </c>
    </row>
    <row r="486" spans="1:7" x14ac:dyDescent="0.35">
      <c r="B486" s="17" t="s">
        <v>59</v>
      </c>
      <c r="C486" s="3">
        <f t="shared" si="24"/>
        <v>255</v>
      </c>
      <c r="D486" s="58">
        <v>1008933</v>
      </c>
      <c r="E486" s="58">
        <v>1008934</v>
      </c>
      <c r="F486" s="58">
        <v>1008935</v>
      </c>
    </row>
    <row r="487" spans="1:7" x14ac:dyDescent="0.35">
      <c r="B487" s="2" t="s">
        <v>60</v>
      </c>
      <c r="C487" s="3">
        <f t="shared" si="24"/>
        <v>256</v>
      </c>
      <c r="D487" s="58">
        <v>1008936</v>
      </c>
      <c r="E487" s="58">
        <v>1008937</v>
      </c>
      <c r="F487" s="58">
        <v>1008938</v>
      </c>
    </row>
    <row r="488" spans="1:7" x14ac:dyDescent="0.35">
      <c r="B488" s="2" t="s">
        <v>61</v>
      </c>
      <c r="C488" s="3">
        <f t="shared" si="24"/>
        <v>257</v>
      </c>
      <c r="D488" s="58">
        <v>1008939</v>
      </c>
      <c r="E488" s="58">
        <v>1008940</v>
      </c>
      <c r="F488" s="58">
        <v>1008941</v>
      </c>
    </row>
    <row r="489" spans="1:7" x14ac:dyDescent="0.35">
      <c r="B489" s="2" t="s">
        <v>62</v>
      </c>
      <c r="C489" s="3">
        <f t="shared" si="24"/>
        <v>258</v>
      </c>
      <c r="D489" s="58">
        <v>1008942</v>
      </c>
      <c r="E489" s="58">
        <v>1008943</v>
      </c>
      <c r="F489" s="58">
        <v>1008944</v>
      </c>
    </row>
    <row r="490" spans="1:7" x14ac:dyDescent="0.35">
      <c r="B490" s="2" t="s">
        <v>63</v>
      </c>
      <c r="C490" s="3">
        <f t="shared" si="24"/>
        <v>259</v>
      </c>
      <c r="D490" s="58">
        <v>1008945</v>
      </c>
      <c r="E490" s="58">
        <v>1008946</v>
      </c>
      <c r="F490" s="58">
        <v>1008947</v>
      </c>
    </row>
    <row r="491" spans="1:7" x14ac:dyDescent="0.35">
      <c r="B491" s="14" t="s">
        <v>111</v>
      </c>
      <c r="C491" s="13">
        <v>332</v>
      </c>
      <c r="D491" s="76">
        <v>1008948</v>
      </c>
      <c r="E491" s="76">
        <v>1008949</v>
      </c>
      <c r="F491" s="76">
        <v>1008950</v>
      </c>
    </row>
    <row r="492" spans="1:7" x14ac:dyDescent="0.35">
      <c r="B492" s="14" t="s">
        <v>65</v>
      </c>
      <c r="C492" s="13">
        <v>333</v>
      </c>
      <c r="D492" s="76">
        <v>1008951</v>
      </c>
      <c r="E492" s="76">
        <v>1008952</v>
      </c>
      <c r="F492" s="77">
        <v>1008953</v>
      </c>
    </row>
    <row r="493" spans="1:7" x14ac:dyDescent="0.35">
      <c r="B493" s="60" t="s">
        <v>66</v>
      </c>
      <c r="C493" s="21">
        <v>334</v>
      </c>
      <c r="D493" s="78">
        <v>1008954</v>
      </c>
      <c r="E493" s="78">
        <v>1008955</v>
      </c>
      <c r="F493" s="79">
        <v>1008956</v>
      </c>
    </row>
    <row r="494" spans="1:7" ht="61" customHeight="1" x14ac:dyDescent="0.35">
      <c r="A494" s="163" t="s">
        <v>472</v>
      </c>
      <c r="B494" s="304" t="s">
        <v>373</v>
      </c>
      <c r="C494" s="270" t="s">
        <v>123</v>
      </c>
      <c r="D494" s="44" t="s">
        <v>213</v>
      </c>
      <c r="E494" s="45" t="s">
        <v>183</v>
      </c>
      <c r="F494" s="44" t="s">
        <v>375</v>
      </c>
      <c r="G494" s="44" t="s">
        <v>374</v>
      </c>
    </row>
    <row r="495" spans="1:7" x14ac:dyDescent="0.35">
      <c r="B495" s="306"/>
      <c r="C495" s="272"/>
      <c r="D495" s="43">
        <v>1</v>
      </c>
      <c r="E495" s="43">
        <v>2</v>
      </c>
      <c r="F495" s="43">
        <v>3</v>
      </c>
      <c r="G495" s="43">
        <v>4</v>
      </c>
    </row>
    <row r="496" spans="1:7" x14ac:dyDescent="0.35">
      <c r="B496" s="4" t="s">
        <v>633</v>
      </c>
      <c r="C496" s="3">
        <f>C490+1</f>
        <v>260</v>
      </c>
      <c r="D496" s="58">
        <v>1008957</v>
      </c>
      <c r="E496" s="58">
        <v>1008958</v>
      </c>
      <c r="F496" s="58">
        <v>1008959</v>
      </c>
      <c r="G496" s="58">
        <v>1008960</v>
      </c>
    </row>
    <row r="497" spans="1:18" x14ac:dyDescent="0.35">
      <c r="B497" s="89" t="s">
        <v>630</v>
      </c>
      <c r="C497" s="3">
        <f>C496+1</f>
        <v>261</v>
      </c>
      <c r="D497" s="58">
        <v>1008961</v>
      </c>
      <c r="E497" s="58">
        <v>1008962</v>
      </c>
      <c r="F497" s="58">
        <v>1008963</v>
      </c>
      <c r="G497" s="58">
        <v>1008964</v>
      </c>
    </row>
    <row r="498" spans="1:18" ht="16.5" x14ac:dyDescent="0.35">
      <c r="B498" s="200" t="s">
        <v>455</v>
      </c>
      <c r="C498" s="3">
        <f t="shared" ref="C498:C502" si="25">C497+1</f>
        <v>262</v>
      </c>
      <c r="D498" s="63" t="s">
        <v>329</v>
      </c>
      <c r="E498" s="63" t="s">
        <v>329</v>
      </c>
      <c r="F498" s="63" t="s">
        <v>329</v>
      </c>
      <c r="G498" s="63" t="s">
        <v>329</v>
      </c>
    </row>
    <row r="499" spans="1:18" ht="16.5" x14ac:dyDescent="0.35">
      <c r="B499" s="220" t="s">
        <v>632</v>
      </c>
      <c r="C499" s="3">
        <f t="shared" si="25"/>
        <v>263</v>
      </c>
      <c r="D499" s="58">
        <v>1008965</v>
      </c>
      <c r="E499" s="58">
        <v>1008966</v>
      </c>
      <c r="F499" s="58">
        <v>1008967</v>
      </c>
      <c r="G499" s="58">
        <v>1008968</v>
      </c>
    </row>
    <row r="500" spans="1:18" x14ac:dyDescent="0.35">
      <c r="B500" s="89" t="s">
        <v>68</v>
      </c>
      <c r="C500" s="3">
        <f t="shared" si="25"/>
        <v>264</v>
      </c>
      <c r="D500" s="58">
        <v>1008969</v>
      </c>
      <c r="E500" s="58">
        <v>1008970</v>
      </c>
      <c r="F500" s="58">
        <v>1008971</v>
      </c>
      <c r="G500" s="58">
        <v>1008972</v>
      </c>
    </row>
    <row r="501" spans="1:18" x14ac:dyDescent="0.35">
      <c r="B501" s="89" t="s">
        <v>69</v>
      </c>
      <c r="C501" s="3">
        <f t="shared" si="25"/>
        <v>265</v>
      </c>
      <c r="D501" s="58">
        <v>1008973</v>
      </c>
      <c r="E501" s="58">
        <v>1008974</v>
      </c>
      <c r="F501" s="58">
        <v>1008975</v>
      </c>
      <c r="G501" s="58">
        <v>1008976</v>
      </c>
    </row>
    <row r="502" spans="1:18" x14ac:dyDescent="0.35">
      <c r="B502" s="89" t="s">
        <v>70</v>
      </c>
      <c r="C502" s="3">
        <f t="shared" si="25"/>
        <v>266</v>
      </c>
      <c r="D502" s="58">
        <v>1008977</v>
      </c>
      <c r="E502" s="58">
        <v>1008978</v>
      </c>
      <c r="F502" s="58">
        <v>1008979</v>
      </c>
      <c r="G502" s="58">
        <v>1008980</v>
      </c>
    </row>
    <row r="503" spans="1:18" x14ac:dyDescent="0.35">
      <c r="B503" s="173" t="s">
        <v>553</v>
      </c>
      <c r="C503" s="174"/>
      <c r="D503" s="174"/>
      <c r="E503" s="174"/>
      <c r="F503" s="174"/>
    </row>
    <row r="504" spans="1:18" x14ac:dyDescent="0.35">
      <c r="B504" s="352" t="s">
        <v>309</v>
      </c>
      <c r="C504" s="353"/>
      <c r="D504" s="353"/>
      <c r="E504" s="353"/>
      <c r="F504" s="88"/>
    </row>
    <row r="505" spans="1:18" x14ac:dyDescent="0.35">
      <c r="B505" s="352" t="s">
        <v>310</v>
      </c>
      <c r="C505" s="353"/>
      <c r="D505" s="353"/>
      <c r="E505" s="353"/>
      <c r="F505" s="353"/>
      <c r="G505" s="175"/>
    </row>
    <row r="506" spans="1:18" x14ac:dyDescent="0.35">
      <c r="B506" s="354" t="s">
        <v>311</v>
      </c>
      <c r="C506" s="354"/>
      <c r="D506" s="354"/>
      <c r="E506" s="354"/>
      <c r="F506" s="354"/>
      <c r="G506" s="354"/>
    </row>
    <row r="507" spans="1:18" x14ac:dyDescent="0.35">
      <c r="B507" s="167" t="s">
        <v>312</v>
      </c>
      <c r="C507" s="167"/>
      <c r="D507" s="167"/>
      <c r="E507" s="167"/>
      <c r="F507" s="167"/>
      <c r="G507" s="167"/>
    </row>
    <row r="508" spans="1:18" x14ac:dyDescent="0.35">
      <c r="B508" s="264" t="s">
        <v>631</v>
      </c>
      <c r="C508" s="264"/>
      <c r="D508" s="264"/>
      <c r="E508" s="264"/>
      <c r="F508" s="264"/>
      <c r="G508" s="264"/>
    </row>
    <row r="509" spans="1:18" x14ac:dyDescent="0.35">
      <c r="B509" s="344" t="s">
        <v>672</v>
      </c>
      <c r="C509" s="344"/>
      <c r="D509" s="344"/>
      <c r="E509" s="344"/>
      <c r="F509" s="344"/>
      <c r="G509" s="344"/>
    </row>
    <row r="511" spans="1:18" ht="30" customHeight="1" x14ac:dyDescent="0.35">
      <c r="A511" s="162" t="s">
        <v>473</v>
      </c>
      <c r="B511" s="233" t="s">
        <v>376</v>
      </c>
      <c r="C511" s="288" t="s">
        <v>123</v>
      </c>
      <c r="D511" s="257" t="s">
        <v>335</v>
      </c>
      <c r="E511" s="340"/>
      <c r="F511" s="340"/>
      <c r="G511" s="340"/>
      <c r="H511" s="340"/>
      <c r="I511" s="340"/>
      <c r="J511" s="258"/>
      <c r="K511" s="233" t="s">
        <v>216</v>
      </c>
      <c r="L511" s="255" t="s">
        <v>336</v>
      </c>
      <c r="M511" s="291" t="s">
        <v>219</v>
      </c>
      <c r="N511" s="241" t="s">
        <v>433</v>
      </c>
      <c r="O511" s="241"/>
      <c r="P511" s="241"/>
      <c r="Q511" s="240" t="s">
        <v>211</v>
      </c>
      <c r="R511" s="240" t="s">
        <v>286</v>
      </c>
    </row>
    <row r="512" spans="1:18" ht="14.5" customHeight="1" x14ac:dyDescent="0.35">
      <c r="B512" s="234"/>
      <c r="C512" s="289"/>
      <c r="D512" s="243" t="s">
        <v>378</v>
      </c>
      <c r="E512" s="246" t="s">
        <v>160</v>
      </c>
      <c r="F512" s="246" t="s">
        <v>174</v>
      </c>
      <c r="G512" s="246" t="s">
        <v>175</v>
      </c>
      <c r="H512" s="249" t="s">
        <v>178</v>
      </c>
      <c r="I512" s="250"/>
      <c r="J512" s="251"/>
      <c r="K512" s="234"/>
      <c r="L512" s="255"/>
      <c r="M512" s="291"/>
      <c r="N512" s="241" t="s">
        <v>434</v>
      </c>
      <c r="O512" s="240" t="s">
        <v>367</v>
      </c>
      <c r="P512" s="240" t="s">
        <v>305</v>
      </c>
      <c r="Q512" s="240"/>
      <c r="R512" s="240"/>
    </row>
    <row r="513" spans="2:18" ht="29.15" customHeight="1" x14ac:dyDescent="0.35">
      <c r="B513" s="234"/>
      <c r="C513" s="289"/>
      <c r="D513" s="244"/>
      <c r="E513" s="247"/>
      <c r="F513" s="247"/>
      <c r="G513" s="247"/>
      <c r="H513" s="252"/>
      <c r="I513" s="253"/>
      <c r="J513" s="254"/>
      <c r="K513" s="234"/>
      <c r="L513" s="255"/>
      <c r="M513" s="291"/>
      <c r="N513" s="241"/>
      <c r="O513" s="240"/>
      <c r="P513" s="240"/>
      <c r="Q513" s="240"/>
      <c r="R513" s="240"/>
    </row>
    <row r="514" spans="2:18" ht="15.65" customHeight="1" x14ac:dyDescent="0.35">
      <c r="B514" s="234"/>
      <c r="C514" s="289"/>
      <c r="D514" s="244"/>
      <c r="E514" s="247"/>
      <c r="F514" s="247"/>
      <c r="G514" s="247"/>
      <c r="H514" s="255" t="s">
        <v>482</v>
      </c>
      <c r="I514" s="257" t="s">
        <v>379</v>
      </c>
      <c r="J514" s="258"/>
      <c r="K514" s="234"/>
      <c r="L514" s="255"/>
      <c r="M514" s="291"/>
      <c r="N514" s="241"/>
      <c r="O514" s="240"/>
      <c r="P514" s="240"/>
      <c r="Q514" s="240"/>
      <c r="R514" s="240"/>
    </row>
    <row r="515" spans="2:18" ht="30" customHeight="1" x14ac:dyDescent="0.35">
      <c r="B515" s="234"/>
      <c r="C515" s="289"/>
      <c r="D515" s="245"/>
      <c r="E515" s="248"/>
      <c r="F515" s="248"/>
      <c r="G515" s="248"/>
      <c r="H515" s="256"/>
      <c r="I515" s="94" t="s">
        <v>167</v>
      </c>
      <c r="J515" s="93" t="s">
        <v>215</v>
      </c>
      <c r="K515" s="235"/>
      <c r="L515" s="255"/>
      <c r="M515" s="291"/>
      <c r="N515" s="241"/>
      <c r="O515" s="240"/>
      <c r="P515" s="240"/>
      <c r="Q515" s="240"/>
      <c r="R515" s="240"/>
    </row>
    <row r="516" spans="2:18" x14ac:dyDescent="0.35">
      <c r="B516" s="235"/>
      <c r="C516" s="290"/>
      <c r="D516" s="90">
        <v>1</v>
      </c>
      <c r="E516" s="91">
        <v>2</v>
      </c>
      <c r="F516" s="91">
        <v>3</v>
      </c>
      <c r="G516" s="55">
        <v>4</v>
      </c>
      <c r="H516" s="91">
        <v>5</v>
      </c>
      <c r="I516" s="91">
        <v>6</v>
      </c>
      <c r="J516" s="90">
        <v>7</v>
      </c>
      <c r="K516" s="91">
        <v>8</v>
      </c>
      <c r="L516" s="91">
        <v>9</v>
      </c>
      <c r="M516" s="15"/>
      <c r="N516" s="91">
        <v>10</v>
      </c>
      <c r="O516" s="91">
        <v>11</v>
      </c>
      <c r="P516" s="91">
        <v>12</v>
      </c>
      <c r="Q516" s="91">
        <v>13</v>
      </c>
      <c r="R516" s="91">
        <v>14</v>
      </c>
    </row>
    <row r="517" spans="2:18" x14ac:dyDescent="0.35">
      <c r="B517" s="2" t="s">
        <v>516</v>
      </c>
      <c r="C517" s="3">
        <f>C502+1</f>
        <v>267</v>
      </c>
      <c r="D517" s="58">
        <v>1008981</v>
      </c>
      <c r="E517" s="58">
        <v>1008982</v>
      </c>
      <c r="F517" s="58">
        <v>1008983</v>
      </c>
      <c r="G517" s="58">
        <v>1008984</v>
      </c>
      <c r="H517" s="58">
        <v>1008985</v>
      </c>
      <c r="I517" s="58">
        <v>1008986</v>
      </c>
      <c r="J517" s="58">
        <v>1078691</v>
      </c>
      <c r="K517" s="58">
        <v>1008987</v>
      </c>
      <c r="L517" s="58">
        <v>1008990</v>
      </c>
      <c r="M517" s="76">
        <v>1008991</v>
      </c>
      <c r="N517" s="58">
        <v>1008992</v>
      </c>
      <c r="O517" s="62">
        <v>1008994</v>
      </c>
      <c r="P517" s="58">
        <v>1008993</v>
      </c>
      <c r="Q517" s="58">
        <v>1008988</v>
      </c>
      <c r="R517" s="58">
        <v>1008989</v>
      </c>
    </row>
    <row r="518" spans="2:18" x14ac:dyDescent="0.35">
      <c r="B518" s="7" t="s">
        <v>72</v>
      </c>
      <c r="C518" s="3">
        <f>C517+1</f>
        <v>268</v>
      </c>
      <c r="D518" s="63" t="s">
        <v>329</v>
      </c>
      <c r="E518" s="63" t="s">
        <v>329</v>
      </c>
      <c r="F518" s="63" t="s">
        <v>329</v>
      </c>
      <c r="G518" s="63" t="s">
        <v>329</v>
      </c>
      <c r="H518" s="63" t="s">
        <v>329</v>
      </c>
      <c r="I518" s="63" t="s">
        <v>329</v>
      </c>
      <c r="J518" s="63" t="s">
        <v>329</v>
      </c>
      <c r="K518" s="63" t="s">
        <v>329</v>
      </c>
      <c r="L518" s="63" t="s">
        <v>329</v>
      </c>
      <c r="M518" s="76"/>
      <c r="N518" s="63" t="s">
        <v>329</v>
      </c>
      <c r="O518" s="63" t="s">
        <v>329</v>
      </c>
      <c r="P518" s="63" t="s">
        <v>329</v>
      </c>
      <c r="Q518" s="63" t="s">
        <v>329</v>
      </c>
      <c r="R518" s="63" t="s">
        <v>329</v>
      </c>
    </row>
    <row r="519" spans="2:18" x14ac:dyDescent="0.35">
      <c r="B519" s="7" t="s">
        <v>77</v>
      </c>
      <c r="C519" s="3">
        <f>C518+1</f>
        <v>269</v>
      </c>
      <c r="D519" s="63" t="s">
        <v>329</v>
      </c>
      <c r="E519" s="63" t="s">
        <v>329</v>
      </c>
      <c r="F519" s="63" t="s">
        <v>329</v>
      </c>
      <c r="G519" s="63" t="s">
        <v>329</v>
      </c>
      <c r="H519" s="63" t="s">
        <v>329</v>
      </c>
      <c r="I519" s="63" t="s">
        <v>329</v>
      </c>
      <c r="J519" s="63" t="s">
        <v>329</v>
      </c>
      <c r="K519" s="63" t="s">
        <v>329</v>
      </c>
      <c r="L519" s="63" t="s">
        <v>329</v>
      </c>
      <c r="M519" s="76"/>
      <c r="N519" s="63" t="s">
        <v>329</v>
      </c>
      <c r="O519" s="63" t="s">
        <v>329</v>
      </c>
      <c r="P519" s="63" t="s">
        <v>329</v>
      </c>
      <c r="Q519" s="63" t="s">
        <v>329</v>
      </c>
      <c r="R519" s="63" t="s">
        <v>329</v>
      </c>
    </row>
    <row r="520" spans="2:18" x14ac:dyDescent="0.35">
      <c r="B520" s="7" t="s">
        <v>73</v>
      </c>
      <c r="C520" s="3">
        <f t="shared" ref="C520:C527" si="26">C519+1</f>
        <v>270</v>
      </c>
      <c r="D520" s="63" t="s">
        <v>329</v>
      </c>
      <c r="E520" s="63" t="s">
        <v>329</v>
      </c>
      <c r="F520" s="63" t="s">
        <v>329</v>
      </c>
      <c r="G520" s="63" t="s">
        <v>329</v>
      </c>
      <c r="H520" s="63" t="s">
        <v>329</v>
      </c>
      <c r="I520" s="63" t="s">
        <v>329</v>
      </c>
      <c r="J520" s="63" t="s">
        <v>329</v>
      </c>
      <c r="K520" s="63" t="s">
        <v>329</v>
      </c>
      <c r="L520" s="63" t="s">
        <v>329</v>
      </c>
      <c r="M520" s="76"/>
      <c r="N520" s="63" t="s">
        <v>329</v>
      </c>
      <c r="O520" s="63" t="s">
        <v>329</v>
      </c>
      <c r="P520" s="63" t="s">
        <v>329</v>
      </c>
      <c r="Q520" s="63" t="s">
        <v>329</v>
      </c>
      <c r="R520" s="63" t="s">
        <v>329</v>
      </c>
    </row>
    <row r="521" spans="2:18" x14ac:dyDescent="0.35">
      <c r="B521" s="7" t="s">
        <v>74</v>
      </c>
      <c r="C521" s="3">
        <f t="shared" si="26"/>
        <v>271</v>
      </c>
      <c r="D521" s="63" t="s">
        <v>329</v>
      </c>
      <c r="E521" s="63" t="s">
        <v>329</v>
      </c>
      <c r="F521" s="63" t="s">
        <v>329</v>
      </c>
      <c r="G521" s="63" t="s">
        <v>329</v>
      </c>
      <c r="H521" s="63" t="s">
        <v>329</v>
      </c>
      <c r="I521" s="63" t="s">
        <v>329</v>
      </c>
      <c r="J521" s="63" t="s">
        <v>329</v>
      </c>
      <c r="K521" s="63" t="s">
        <v>329</v>
      </c>
      <c r="L521" s="63" t="s">
        <v>329</v>
      </c>
      <c r="M521" s="76"/>
      <c r="N521" s="63" t="s">
        <v>329</v>
      </c>
      <c r="O521" s="63" t="s">
        <v>329</v>
      </c>
      <c r="P521" s="63" t="s">
        <v>329</v>
      </c>
      <c r="Q521" s="63" t="s">
        <v>329</v>
      </c>
      <c r="R521" s="63" t="s">
        <v>329</v>
      </c>
    </row>
    <row r="522" spans="2:18" x14ac:dyDescent="0.35">
      <c r="B522" s="7" t="s">
        <v>75</v>
      </c>
      <c r="C522" s="3">
        <f t="shared" si="26"/>
        <v>272</v>
      </c>
      <c r="D522" s="63" t="s">
        <v>329</v>
      </c>
      <c r="E522" s="63" t="s">
        <v>329</v>
      </c>
      <c r="F522" s="63" t="s">
        <v>329</v>
      </c>
      <c r="G522" s="63" t="s">
        <v>329</v>
      </c>
      <c r="H522" s="63" t="s">
        <v>329</v>
      </c>
      <c r="I522" s="63" t="s">
        <v>329</v>
      </c>
      <c r="J522" s="63" t="s">
        <v>329</v>
      </c>
      <c r="K522" s="63" t="s">
        <v>329</v>
      </c>
      <c r="L522" s="63" t="s">
        <v>329</v>
      </c>
      <c r="M522" s="76"/>
      <c r="N522" s="63" t="s">
        <v>329</v>
      </c>
      <c r="O522" s="63" t="s">
        <v>329</v>
      </c>
      <c r="P522" s="63" t="s">
        <v>329</v>
      </c>
      <c r="Q522" s="63" t="s">
        <v>329</v>
      </c>
      <c r="R522" s="63" t="s">
        <v>329</v>
      </c>
    </row>
    <row r="523" spans="2:18" ht="16.5" x14ac:dyDescent="0.35">
      <c r="B523" s="7" t="s">
        <v>483</v>
      </c>
      <c r="C523" s="3">
        <f t="shared" si="26"/>
        <v>273</v>
      </c>
      <c r="D523" s="63" t="s">
        <v>329</v>
      </c>
      <c r="E523" s="63" t="s">
        <v>329</v>
      </c>
      <c r="F523" s="63" t="s">
        <v>329</v>
      </c>
      <c r="G523" s="63" t="s">
        <v>329</v>
      </c>
      <c r="H523" s="63" t="s">
        <v>329</v>
      </c>
      <c r="I523" s="63" t="s">
        <v>329</v>
      </c>
      <c r="J523" s="63" t="s">
        <v>329</v>
      </c>
      <c r="K523" s="63" t="s">
        <v>329</v>
      </c>
      <c r="L523" s="63" t="s">
        <v>329</v>
      </c>
      <c r="M523" s="76"/>
      <c r="N523" s="63" t="s">
        <v>329</v>
      </c>
      <c r="O523" s="63" t="s">
        <v>329</v>
      </c>
      <c r="P523" s="63" t="s">
        <v>329</v>
      </c>
      <c r="Q523" s="63" t="s">
        <v>329</v>
      </c>
      <c r="R523" s="63" t="s">
        <v>329</v>
      </c>
    </row>
    <row r="524" spans="2:18" x14ac:dyDescent="0.35">
      <c r="B524" s="7" t="s">
        <v>76</v>
      </c>
      <c r="C524" s="3">
        <f t="shared" si="26"/>
        <v>274</v>
      </c>
      <c r="D524" s="63" t="s">
        <v>329</v>
      </c>
      <c r="E524" s="63" t="s">
        <v>329</v>
      </c>
      <c r="F524" s="63" t="s">
        <v>329</v>
      </c>
      <c r="G524" s="63" t="s">
        <v>329</v>
      </c>
      <c r="H524" s="63" t="s">
        <v>329</v>
      </c>
      <c r="I524" s="63" t="s">
        <v>329</v>
      </c>
      <c r="J524" s="63" t="s">
        <v>329</v>
      </c>
      <c r="K524" s="63" t="s">
        <v>329</v>
      </c>
      <c r="L524" s="63" t="s">
        <v>329</v>
      </c>
      <c r="M524" s="76"/>
      <c r="N524" s="63" t="s">
        <v>329</v>
      </c>
      <c r="O524" s="63" t="s">
        <v>329</v>
      </c>
      <c r="P524" s="63" t="s">
        <v>329</v>
      </c>
      <c r="Q524" s="63" t="s">
        <v>329</v>
      </c>
      <c r="R524" s="63" t="s">
        <v>329</v>
      </c>
    </row>
    <row r="525" spans="2:18" x14ac:dyDescent="0.35">
      <c r="B525" s="2" t="s">
        <v>517</v>
      </c>
      <c r="C525" s="3">
        <f t="shared" si="26"/>
        <v>275</v>
      </c>
      <c r="D525" s="58">
        <v>1008995</v>
      </c>
      <c r="E525" s="58">
        <v>1008996</v>
      </c>
      <c r="F525" s="58">
        <v>1008997</v>
      </c>
      <c r="G525" s="58">
        <v>1008998</v>
      </c>
      <c r="H525" s="58">
        <v>1008999</v>
      </c>
      <c r="I525" s="58">
        <v>1009000</v>
      </c>
      <c r="J525" s="58">
        <v>1078692</v>
      </c>
      <c r="K525" s="58">
        <v>1009001</v>
      </c>
      <c r="L525" s="58">
        <v>1009004</v>
      </c>
      <c r="M525" s="76">
        <v>1009005</v>
      </c>
      <c r="N525" s="58">
        <v>1009006</v>
      </c>
      <c r="O525" s="62">
        <v>1009008</v>
      </c>
      <c r="P525" s="58">
        <v>1009007</v>
      </c>
      <c r="Q525" s="58">
        <v>1009002</v>
      </c>
      <c r="R525" s="58">
        <v>1009003</v>
      </c>
    </row>
    <row r="526" spans="2:18" x14ac:dyDescent="0.35">
      <c r="B526" s="2" t="s">
        <v>72</v>
      </c>
      <c r="C526" s="3">
        <f t="shared" si="26"/>
        <v>276</v>
      </c>
      <c r="D526" s="58">
        <v>1077896</v>
      </c>
      <c r="E526" s="58">
        <v>1077897</v>
      </c>
      <c r="F526" s="58">
        <v>1077898</v>
      </c>
      <c r="G526" s="58">
        <v>1077899</v>
      </c>
      <c r="H526" s="58">
        <v>1077900</v>
      </c>
      <c r="I526" s="58">
        <v>1077901</v>
      </c>
      <c r="J526" s="58">
        <v>1078693</v>
      </c>
      <c r="K526" s="58">
        <v>1077902</v>
      </c>
      <c r="L526" s="58">
        <v>1077905</v>
      </c>
      <c r="M526" s="76">
        <v>1077906</v>
      </c>
      <c r="N526" s="58">
        <v>1077907</v>
      </c>
      <c r="O526" s="62">
        <v>1077909</v>
      </c>
      <c r="P526" s="58">
        <v>1077908</v>
      </c>
      <c r="Q526" s="58">
        <v>1077903</v>
      </c>
      <c r="R526" s="58">
        <v>1077904</v>
      </c>
    </row>
    <row r="527" spans="2:18" x14ac:dyDescent="0.35">
      <c r="B527" s="2" t="s">
        <v>77</v>
      </c>
      <c r="C527" s="3">
        <f t="shared" si="26"/>
        <v>277</v>
      </c>
      <c r="D527" s="58">
        <v>1077910</v>
      </c>
      <c r="E527" s="58">
        <v>1077911</v>
      </c>
      <c r="F527" s="58">
        <v>1077912</v>
      </c>
      <c r="G527" s="58">
        <v>1077913</v>
      </c>
      <c r="H527" s="58">
        <v>1077914</v>
      </c>
      <c r="I527" s="58">
        <v>1077915</v>
      </c>
      <c r="J527" s="58">
        <v>1078694</v>
      </c>
      <c r="K527" s="58">
        <v>1077916</v>
      </c>
      <c r="L527" s="58">
        <v>1077919</v>
      </c>
      <c r="M527" s="76">
        <v>1077920</v>
      </c>
      <c r="N527" s="58">
        <v>1077921</v>
      </c>
      <c r="O527" s="62">
        <v>1077923</v>
      </c>
      <c r="P527" s="58">
        <v>1077922</v>
      </c>
      <c r="Q527" s="58">
        <v>1077917</v>
      </c>
      <c r="R527" s="58">
        <v>1077918</v>
      </c>
    </row>
    <row r="528" spans="2:18" x14ac:dyDescent="0.35">
      <c r="B528" s="2" t="s">
        <v>73</v>
      </c>
      <c r="C528" s="3">
        <f t="shared" ref="C528:C548" si="27">C527+1</f>
        <v>278</v>
      </c>
      <c r="D528" s="58">
        <v>1077924</v>
      </c>
      <c r="E528" s="58">
        <v>1077925</v>
      </c>
      <c r="F528" s="58">
        <v>1077926</v>
      </c>
      <c r="G528" s="58">
        <v>1077927</v>
      </c>
      <c r="H528" s="58">
        <v>1077928</v>
      </c>
      <c r="I528" s="58">
        <v>1077929</v>
      </c>
      <c r="J528" s="58">
        <v>1078695</v>
      </c>
      <c r="K528" s="58">
        <v>1077930</v>
      </c>
      <c r="L528" s="58">
        <v>1077933</v>
      </c>
      <c r="M528" s="76">
        <v>1077934</v>
      </c>
      <c r="N528" s="58">
        <v>1077935</v>
      </c>
      <c r="O528" s="62">
        <v>1077937</v>
      </c>
      <c r="P528" s="58">
        <v>1077936</v>
      </c>
      <c r="Q528" s="58">
        <v>1077931</v>
      </c>
      <c r="R528" s="58">
        <v>1077932</v>
      </c>
    </row>
    <row r="529" spans="2:18" x14ac:dyDescent="0.35">
      <c r="B529" s="2" t="s">
        <v>74</v>
      </c>
      <c r="C529" s="3">
        <f t="shared" si="27"/>
        <v>279</v>
      </c>
      <c r="D529" s="58">
        <v>1077938</v>
      </c>
      <c r="E529" s="58">
        <v>1077939</v>
      </c>
      <c r="F529" s="58">
        <v>1077940</v>
      </c>
      <c r="G529" s="58">
        <v>1077941</v>
      </c>
      <c r="H529" s="58">
        <v>1077942</v>
      </c>
      <c r="I529" s="58">
        <v>1077943</v>
      </c>
      <c r="J529" s="58">
        <v>1078696</v>
      </c>
      <c r="K529" s="58">
        <v>1077944</v>
      </c>
      <c r="L529" s="58">
        <v>1077947</v>
      </c>
      <c r="M529" s="76">
        <v>1077948</v>
      </c>
      <c r="N529" s="58">
        <v>1077949</v>
      </c>
      <c r="O529" s="62">
        <v>1077951</v>
      </c>
      <c r="P529" s="58">
        <v>1077950</v>
      </c>
      <c r="Q529" s="58">
        <v>1077945</v>
      </c>
      <c r="R529" s="58">
        <v>1077946</v>
      </c>
    </row>
    <row r="530" spans="2:18" x14ac:dyDescent="0.35">
      <c r="B530" s="2" t="s">
        <v>75</v>
      </c>
      <c r="C530" s="3">
        <f t="shared" si="27"/>
        <v>280</v>
      </c>
      <c r="D530" s="58">
        <v>1077952</v>
      </c>
      <c r="E530" s="58">
        <v>1077953</v>
      </c>
      <c r="F530" s="58">
        <v>1077954</v>
      </c>
      <c r="G530" s="58">
        <v>1077955</v>
      </c>
      <c r="H530" s="58">
        <v>1077956</v>
      </c>
      <c r="I530" s="58">
        <v>1077957</v>
      </c>
      <c r="J530" s="58">
        <v>1078697</v>
      </c>
      <c r="K530" s="58">
        <v>1077958</v>
      </c>
      <c r="L530" s="58">
        <v>1077961</v>
      </c>
      <c r="M530" s="76">
        <v>1077962</v>
      </c>
      <c r="N530" s="58">
        <v>1077963</v>
      </c>
      <c r="O530" s="62">
        <v>1077965</v>
      </c>
      <c r="P530" s="58">
        <v>1077964</v>
      </c>
      <c r="Q530" s="58">
        <v>1077959</v>
      </c>
      <c r="R530" s="58">
        <v>1077960</v>
      </c>
    </row>
    <row r="531" spans="2:18" ht="16.5" x14ac:dyDescent="0.35">
      <c r="B531" s="2" t="s">
        <v>328</v>
      </c>
      <c r="C531" s="3">
        <f t="shared" si="27"/>
        <v>281</v>
      </c>
      <c r="D531" s="58">
        <v>1009135</v>
      </c>
      <c r="E531" s="58">
        <v>1009136</v>
      </c>
      <c r="F531" s="58">
        <v>1009137</v>
      </c>
      <c r="G531" s="58">
        <v>1009138</v>
      </c>
      <c r="H531" s="58">
        <v>1009139</v>
      </c>
      <c r="I531" s="58">
        <v>1009140</v>
      </c>
      <c r="J531" s="58">
        <v>1078698</v>
      </c>
      <c r="K531" s="58">
        <v>1009141</v>
      </c>
      <c r="L531" s="58">
        <v>1009144</v>
      </c>
      <c r="M531" s="76">
        <v>1009145</v>
      </c>
      <c r="N531" s="58">
        <v>1009146</v>
      </c>
      <c r="O531" s="62">
        <v>1009148</v>
      </c>
      <c r="P531" s="58">
        <v>1009147</v>
      </c>
      <c r="Q531" s="58">
        <v>1009142</v>
      </c>
      <c r="R531" s="58">
        <v>1009143</v>
      </c>
    </row>
    <row r="532" spans="2:18" x14ac:dyDescent="0.35">
      <c r="B532" s="2" t="s">
        <v>76</v>
      </c>
      <c r="C532" s="3">
        <f t="shared" si="27"/>
        <v>282</v>
      </c>
      <c r="D532" s="58">
        <v>1009149</v>
      </c>
      <c r="E532" s="58">
        <v>1009150</v>
      </c>
      <c r="F532" s="58">
        <v>1009151</v>
      </c>
      <c r="G532" s="58">
        <v>1009152</v>
      </c>
      <c r="H532" s="58">
        <v>1009153</v>
      </c>
      <c r="I532" s="58">
        <v>1009154</v>
      </c>
      <c r="J532" s="58">
        <v>1078699</v>
      </c>
      <c r="K532" s="58">
        <v>1009155</v>
      </c>
      <c r="L532" s="58">
        <v>1009158</v>
      </c>
      <c r="M532" s="76">
        <v>1009159</v>
      </c>
      <c r="N532" s="58">
        <v>1009160</v>
      </c>
      <c r="O532" s="62">
        <v>1009162</v>
      </c>
      <c r="P532" s="58">
        <v>1009161</v>
      </c>
      <c r="Q532" s="58">
        <v>1009156</v>
      </c>
      <c r="R532" s="58">
        <v>1009157</v>
      </c>
    </row>
    <row r="533" spans="2:18" x14ac:dyDescent="0.35">
      <c r="B533" s="2" t="s">
        <v>518</v>
      </c>
      <c r="C533" s="3">
        <f t="shared" si="27"/>
        <v>283</v>
      </c>
      <c r="D533" s="58">
        <v>1009163</v>
      </c>
      <c r="E533" s="58">
        <v>1009164</v>
      </c>
      <c r="F533" s="58">
        <v>1009165</v>
      </c>
      <c r="G533" s="58">
        <v>1009166</v>
      </c>
      <c r="H533" s="58">
        <v>1009167</v>
      </c>
      <c r="I533" s="58">
        <v>1009168</v>
      </c>
      <c r="J533" s="58">
        <v>1078700</v>
      </c>
      <c r="K533" s="58">
        <v>1009169</v>
      </c>
      <c r="L533" s="58">
        <v>1009172</v>
      </c>
      <c r="M533" s="76">
        <v>1009173</v>
      </c>
      <c r="N533" s="58">
        <v>1009174</v>
      </c>
      <c r="O533" s="62">
        <v>1009176</v>
      </c>
      <c r="P533" s="58">
        <v>1009175</v>
      </c>
      <c r="Q533" s="58">
        <v>1009170</v>
      </c>
      <c r="R533" s="58">
        <v>1009171</v>
      </c>
    </row>
    <row r="534" spans="2:18" x14ac:dyDescent="0.35">
      <c r="B534" s="2" t="s">
        <v>72</v>
      </c>
      <c r="C534" s="3">
        <f t="shared" si="27"/>
        <v>284</v>
      </c>
      <c r="D534" s="58">
        <v>1077966</v>
      </c>
      <c r="E534" s="58">
        <v>1077967</v>
      </c>
      <c r="F534" s="58">
        <v>1077968</v>
      </c>
      <c r="G534" s="58">
        <v>1077969</v>
      </c>
      <c r="H534" s="58">
        <v>1077970</v>
      </c>
      <c r="I534" s="58">
        <v>1077971</v>
      </c>
      <c r="J534" s="58">
        <v>1078701</v>
      </c>
      <c r="K534" s="58">
        <v>1077972</v>
      </c>
      <c r="L534" s="58">
        <v>1077975</v>
      </c>
      <c r="M534" s="76">
        <v>1077976</v>
      </c>
      <c r="N534" s="58">
        <v>1077977</v>
      </c>
      <c r="O534" s="62">
        <v>1077979</v>
      </c>
      <c r="P534" s="58">
        <v>1077978</v>
      </c>
      <c r="Q534" s="58">
        <v>1077973</v>
      </c>
      <c r="R534" s="58">
        <v>1077974</v>
      </c>
    </row>
    <row r="535" spans="2:18" x14ac:dyDescent="0.35">
      <c r="B535" s="2" t="s">
        <v>77</v>
      </c>
      <c r="C535" s="3">
        <f t="shared" si="27"/>
        <v>285</v>
      </c>
      <c r="D535" s="58">
        <v>1077980</v>
      </c>
      <c r="E535" s="58">
        <v>1077981</v>
      </c>
      <c r="F535" s="58">
        <v>1077982</v>
      </c>
      <c r="G535" s="58">
        <v>1077983</v>
      </c>
      <c r="H535" s="58">
        <v>1077984</v>
      </c>
      <c r="I535" s="58">
        <v>1077985</v>
      </c>
      <c r="J535" s="58">
        <v>1078702</v>
      </c>
      <c r="K535" s="58">
        <v>1077986</v>
      </c>
      <c r="L535" s="58">
        <v>1077989</v>
      </c>
      <c r="M535" s="76">
        <v>1077990</v>
      </c>
      <c r="N535" s="58">
        <v>1077991</v>
      </c>
      <c r="O535" s="62">
        <v>1077993</v>
      </c>
      <c r="P535" s="58">
        <v>1077992</v>
      </c>
      <c r="Q535" s="58">
        <v>1077987</v>
      </c>
      <c r="R535" s="58">
        <v>1077988</v>
      </c>
    </row>
    <row r="536" spans="2:18" x14ac:dyDescent="0.35">
      <c r="B536" s="2" t="s">
        <v>73</v>
      </c>
      <c r="C536" s="3">
        <f t="shared" si="27"/>
        <v>286</v>
      </c>
      <c r="D536" s="58">
        <v>1077994</v>
      </c>
      <c r="E536" s="58">
        <v>1077995</v>
      </c>
      <c r="F536" s="58">
        <v>1077996</v>
      </c>
      <c r="G536" s="58">
        <v>1077997</v>
      </c>
      <c r="H536" s="58">
        <v>1077998</v>
      </c>
      <c r="I536" s="58">
        <v>1077999</v>
      </c>
      <c r="J536" s="58">
        <v>1078703</v>
      </c>
      <c r="K536" s="58">
        <v>1078000</v>
      </c>
      <c r="L536" s="58">
        <v>1078003</v>
      </c>
      <c r="M536" s="76">
        <v>1078004</v>
      </c>
      <c r="N536" s="58">
        <v>1078005</v>
      </c>
      <c r="O536" s="62">
        <v>1078007</v>
      </c>
      <c r="P536" s="58">
        <v>1078006</v>
      </c>
      <c r="Q536" s="58">
        <v>1078001</v>
      </c>
      <c r="R536" s="58">
        <v>1078002</v>
      </c>
    </row>
    <row r="537" spans="2:18" x14ac:dyDescent="0.35">
      <c r="B537" s="2" t="s">
        <v>74</v>
      </c>
      <c r="C537" s="3">
        <f t="shared" si="27"/>
        <v>287</v>
      </c>
      <c r="D537" s="58">
        <v>1078008</v>
      </c>
      <c r="E537" s="58">
        <v>1078009</v>
      </c>
      <c r="F537" s="58">
        <v>1078010</v>
      </c>
      <c r="G537" s="58">
        <v>1078011</v>
      </c>
      <c r="H537" s="58">
        <v>1078012</v>
      </c>
      <c r="I537" s="58">
        <v>1078013</v>
      </c>
      <c r="J537" s="58">
        <v>1078704</v>
      </c>
      <c r="K537" s="58">
        <v>1078014</v>
      </c>
      <c r="L537" s="58">
        <v>1078017</v>
      </c>
      <c r="M537" s="76">
        <v>1078018</v>
      </c>
      <c r="N537" s="58">
        <v>1078019</v>
      </c>
      <c r="O537" s="62">
        <v>1078021</v>
      </c>
      <c r="P537" s="58">
        <v>1078020</v>
      </c>
      <c r="Q537" s="58">
        <v>1078015</v>
      </c>
      <c r="R537" s="58">
        <v>1078016</v>
      </c>
    </row>
    <row r="538" spans="2:18" x14ac:dyDescent="0.35">
      <c r="B538" s="2" t="s">
        <v>75</v>
      </c>
      <c r="C538" s="3">
        <f t="shared" si="27"/>
        <v>288</v>
      </c>
      <c r="D538" s="58">
        <v>1078022</v>
      </c>
      <c r="E538" s="58">
        <v>1078023</v>
      </c>
      <c r="F538" s="58">
        <v>1078024</v>
      </c>
      <c r="G538" s="58">
        <v>1078025</v>
      </c>
      <c r="H538" s="58">
        <v>1078026</v>
      </c>
      <c r="I538" s="58">
        <v>1078027</v>
      </c>
      <c r="J538" s="58">
        <v>1078705</v>
      </c>
      <c r="K538" s="58">
        <v>1078028</v>
      </c>
      <c r="L538" s="58">
        <v>1078031</v>
      </c>
      <c r="M538" s="76">
        <v>1078032</v>
      </c>
      <c r="N538" s="58">
        <v>1078033</v>
      </c>
      <c r="O538" s="62">
        <v>1078035</v>
      </c>
      <c r="P538" s="58">
        <v>1078034</v>
      </c>
      <c r="Q538" s="58">
        <v>1078029</v>
      </c>
      <c r="R538" s="58">
        <v>1078030</v>
      </c>
    </row>
    <row r="539" spans="2:18" ht="16.5" x14ac:dyDescent="0.35">
      <c r="B539" s="2" t="s">
        <v>328</v>
      </c>
      <c r="C539" s="3">
        <f t="shared" si="27"/>
        <v>289</v>
      </c>
      <c r="D539" s="58">
        <v>1009303</v>
      </c>
      <c r="E539" s="58">
        <v>1009304</v>
      </c>
      <c r="F539" s="58">
        <v>1009305</v>
      </c>
      <c r="G539" s="58">
        <v>1009306</v>
      </c>
      <c r="H539" s="58">
        <v>1009307</v>
      </c>
      <c r="I539" s="58">
        <v>1009308</v>
      </c>
      <c r="J539" s="58">
        <v>1078706</v>
      </c>
      <c r="K539" s="58">
        <v>1009309</v>
      </c>
      <c r="L539" s="58">
        <v>1009312</v>
      </c>
      <c r="M539" s="76">
        <v>1009313</v>
      </c>
      <c r="N539" s="58">
        <v>1009314</v>
      </c>
      <c r="O539" s="62">
        <v>1009316</v>
      </c>
      <c r="P539" s="58">
        <v>1009315</v>
      </c>
      <c r="Q539" s="58">
        <v>1009310</v>
      </c>
      <c r="R539" s="58">
        <v>1009311</v>
      </c>
    </row>
    <row r="540" spans="2:18" x14ac:dyDescent="0.35">
      <c r="B540" s="2" t="s">
        <v>76</v>
      </c>
      <c r="C540" s="3">
        <f t="shared" si="27"/>
        <v>290</v>
      </c>
      <c r="D540" s="58">
        <v>1009317</v>
      </c>
      <c r="E540" s="58">
        <v>1009318</v>
      </c>
      <c r="F540" s="58">
        <v>1009319</v>
      </c>
      <c r="G540" s="58">
        <v>1009320</v>
      </c>
      <c r="H540" s="58">
        <v>1009321</v>
      </c>
      <c r="I540" s="58">
        <v>1009322</v>
      </c>
      <c r="J540" s="58">
        <v>1078707</v>
      </c>
      <c r="K540" s="58">
        <v>1009323</v>
      </c>
      <c r="L540" s="58">
        <v>1009326</v>
      </c>
      <c r="M540" s="76">
        <v>1009327</v>
      </c>
      <c r="N540" s="58">
        <v>1009328</v>
      </c>
      <c r="O540" s="62">
        <v>1009330</v>
      </c>
      <c r="P540" s="58">
        <v>1009329</v>
      </c>
      <c r="Q540" s="58">
        <v>1009324</v>
      </c>
      <c r="R540" s="58">
        <v>1009325</v>
      </c>
    </row>
    <row r="541" spans="2:18" x14ac:dyDescent="0.35">
      <c r="B541" s="2" t="s">
        <v>519</v>
      </c>
      <c r="C541" s="3">
        <f t="shared" si="27"/>
        <v>291</v>
      </c>
      <c r="D541" s="58">
        <v>1009331</v>
      </c>
      <c r="E541" s="58">
        <v>1009332</v>
      </c>
      <c r="F541" s="58">
        <v>1009333</v>
      </c>
      <c r="G541" s="58">
        <v>1009334</v>
      </c>
      <c r="H541" s="58">
        <v>1009335</v>
      </c>
      <c r="I541" s="58">
        <v>1009336</v>
      </c>
      <c r="J541" s="58">
        <v>1078708</v>
      </c>
      <c r="K541" s="58">
        <v>1009337</v>
      </c>
      <c r="L541" s="58">
        <v>1009340</v>
      </c>
      <c r="M541" s="76">
        <v>1009341</v>
      </c>
      <c r="N541" s="58">
        <v>1009342</v>
      </c>
      <c r="O541" s="62">
        <v>1009344</v>
      </c>
      <c r="P541" s="58">
        <v>1009343</v>
      </c>
      <c r="Q541" s="58">
        <v>1009338</v>
      </c>
      <c r="R541" s="58">
        <v>1009339</v>
      </c>
    </row>
    <row r="542" spans="2:18" x14ac:dyDescent="0.35">
      <c r="B542" s="2" t="s">
        <v>72</v>
      </c>
      <c r="C542" s="3">
        <f t="shared" si="27"/>
        <v>292</v>
      </c>
      <c r="D542" s="58">
        <v>1078036</v>
      </c>
      <c r="E542" s="58">
        <v>1078037</v>
      </c>
      <c r="F542" s="58">
        <v>1078038</v>
      </c>
      <c r="G542" s="58">
        <v>1078039</v>
      </c>
      <c r="H542" s="58">
        <v>1078040</v>
      </c>
      <c r="I542" s="58">
        <v>1078041</v>
      </c>
      <c r="J542" s="58">
        <v>1078709</v>
      </c>
      <c r="K542" s="58">
        <v>1078042</v>
      </c>
      <c r="L542" s="58">
        <v>1078045</v>
      </c>
      <c r="M542" s="76">
        <v>1078046</v>
      </c>
      <c r="N542" s="58">
        <v>1078047</v>
      </c>
      <c r="O542" s="62">
        <v>1078049</v>
      </c>
      <c r="P542" s="58">
        <v>1078048</v>
      </c>
      <c r="Q542" s="58">
        <v>1078043</v>
      </c>
      <c r="R542" s="58">
        <v>1078044</v>
      </c>
    </row>
    <row r="543" spans="2:18" x14ac:dyDescent="0.35">
      <c r="B543" s="2" t="s">
        <v>77</v>
      </c>
      <c r="C543" s="3">
        <f t="shared" si="27"/>
        <v>293</v>
      </c>
      <c r="D543" s="58">
        <v>1078050</v>
      </c>
      <c r="E543" s="58">
        <v>1078051</v>
      </c>
      <c r="F543" s="58">
        <v>1078052</v>
      </c>
      <c r="G543" s="58">
        <v>1078053</v>
      </c>
      <c r="H543" s="58">
        <v>1078054</v>
      </c>
      <c r="I543" s="58">
        <v>1078055</v>
      </c>
      <c r="J543" s="58">
        <v>1078710</v>
      </c>
      <c r="K543" s="58">
        <v>1078056</v>
      </c>
      <c r="L543" s="58">
        <v>1078059</v>
      </c>
      <c r="M543" s="76">
        <v>1078060</v>
      </c>
      <c r="N543" s="58">
        <v>1078061</v>
      </c>
      <c r="O543" s="62">
        <v>1078063</v>
      </c>
      <c r="P543" s="58">
        <v>1078062</v>
      </c>
      <c r="Q543" s="58">
        <v>1078057</v>
      </c>
      <c r="R543" s="58">
        <v>1078058</v>
      </c>
    </row>
    <row r="544" spans="2:18" x14ac:dyDescent="0.35">
      <c r="B544" s="2" t="s">
        <v>73</v>
      </c>
      <c r="C544" s="3">
        <f t="shared" si="27"/>
        <v>294</v>
      </c>
      <c r="D544" s="58">
        <v>1078064</v>
      </c>
      <c r="E544" s="58">
        <v>1078065</v>
      </c>
      <c r="F544" s="58">
        <v>1078066</v>
      </c>
      <c r="G544" s="58">
        <v>1078067</v>
      </c>
      <c r="H544" s="58">
        <v>1078068</v>
      </c>
      <c r="I544" s="58">
        <v>1078069</v>
      </c>
      <c r="J544" s="58">
        <v>1078711</v>
      </c>
      <c r="K544" s="58">
        <v>1078070</v>
      </c>
      <c r="L544" s="58">
        <v>1078073</v>
      </c>
      <c r="M544" s="76">
        <v>1078074</v>
      </c>
      <c r="N544" s="58">
        <v>1078075</v>
      </c>
      <c r="O544" s="62">
        <v>1078077</v>
      </c>
      <c r="P544" s="58">
        <v>1078076</v>
      </c>
      <c r="Q544" s="58">
        <v>1078071</v>
      </c>
      <c r="R544" s="58">
        <v>1078072</v>
      </c>
    </row>
    <row r="545" spans="1:18" x14ac:dyDescent="0.35">
      <c r="B545" s="2" t="s">
        <v>74</v>
      </c>
      <c r="C545" s="3">
        <f t="shared" si="27"/>
        <v>295</v>
      </c>
      <c r="D545" s="58">
        <v>1078078</v>
      </c>
      <c r="E545" s="58">
        <v>1078079</v>
      </c>
      <c r="F545" s="58">
        <v>1078080</v>
      </c>
      <c r="G545" s="58">
        <v>1078081</v>
      </c>
      <c r="H545" s="58">
        <v>1078082</v>
      </c>
      <c r="I545" s="58">
        <v>1078083</v>
      </c>
      <c r="J545" s="58">
        <v>1078712</v>
      </c>
      <c r="K545" s="58">
        <v>1078084</v>
      </c>
      <c r="L545" s="58">
        <v>1078087</v>
      </c>
      <c r="M545" s="76">
        <v>1078088</v>
      </c>
      <c r="N545" s="58">
        <v>1078089</v>
      </c>
      <c r="O545" s="62">
        <v>1078091</v>
      </c>
      <c r="P545" s="58">
        <v>1078090</v>
      </c>
      <c r="Q545" s="58">
        <v>1078085</v>
      </c>
      <c r="R545" s="58">
        <v>1078086</v>
      </c>
    </row>
    <row r="546" spans="1:18" x14ac:dyDescent="0.35">
      <c r="B546" s="2" t="s">
        <v>75</v>
      </c>
      <c r="C546" s="3">
        <f t="shared" si="27"/>
        <v>296</v>
      </c>
      <c r="D546" s="58">
        <v>1078092</v>
      </c>
      <c r="E546" s="58">
        <v>1078093</v>
      </c>
      <c r="F546" s="58">
        <v>1078094</v>
      </c>
      <c r="G546" s="58">
        <v>1078095</v>
      </c>
      <c r="H546" s="58">
        <v>1078096</v>
      </c>
      <c r="I546" s="58">
        <v>1078097</v>
      </c>
      <c r="J546" s="58">
        <v>1078713</v>
      </c>
      <c r="K546" s="58">
        <v>1078098</v>
      </c>
      <c r="L546" s="58">
        <v>1078101</v>
      </c>
      <c r="M546" s="76">
        <v>1078102</v>
      </c>
      <c r="N546" s="58">
        <v>1078103</v>
      </c>
      <c r="O546" s="62">
        <v>1078105</v>
      </c>
      <c r="P546" s="58">
        <v>1078104</v>
      </c>
      <c r="Q546" s="58">
        <v>1078099</v>
      </c>
      <c r="R546" s="58">
        <v>1078100</v>
      </c>
    </row>
    <row r="547" spans="1:18" ht="16.5" x14ac:dyDescent="0.35">
      <c r="B547" s="2" t="s">
        <v>328</v>
      </c>
      <c r="C547" s="3">
        <f t="shared" si="27"/>
        <v>297</v>
      </c>
      <c r="D547" s="58">
        <v>1009471</v>
      </c>
      <c r="E547" s="58">
        <v>1009472</v>
      </c>
      <c r="F547" s="58">
        <v>1009473</v>
      </c>
      <c r="G547" s="58">
        <v>1009474</v>
      </c>
      <c r="H547" s="58">
        <v>1009475</v>
      </c>
      <c r="I547" s="58">
        <v>1009476</v>
      </c>
      <c r="J547" s="58">
        <v>1078714</v>
      </c>
      <c r="K547" s="58">
        <v>1009477</v>
      </c>
      <c r="L547" s="58">
        <v>1009480</v>
      </c>
      <c r="M547" s="76">
        <v>1009481</v>
      </c>
      <c r="N547" s="58">
        <v>1009482</v>
      </c>
      <c r="O547" s="62">
        <v>1009484</v>
      </c>
      <c r="P547" s="58">
        <v>1009483</v>
      </c>
      <c r="Q547" s="58">
        <v>1009478</v>
      </c>
      <c r="R547" s="58">
        <v>1009479</v>
      </c>
    </row>
    <row r="548" spans="1:18" x14ac:dyDescent="0.35">
      <c r="B548" s="2" t="s">
        <v>76</v>
      </c>
      <c r="C548" s="3">
        <f t="shared" si="27"/>
        <v>298</v>
      </c>
      <c r="D548" s="58">
        <v>1009485</v>
      </c>
      <c r="E548" s="58">
        <v>1009486</v>
      </c>
      <c r="F548" s="58">
        <v>1009487</v>
      </c>
      <c r="G548" s="58">
        <v>1009488</v>
      </c>
      <c r="H548" s="58">
        <v>1009489</v>
      </c>
      <c r="I548" s="58">
        <v>1009490</v>
      </c>
      <c r="J548" s="58">
        <v>1078715</v>
      </c>
      <c r="K548" s="58">
        <v>1009491</v>
      </c>
      <c r="L548" s="58">
        <v>1009494</v>
      </c>
      <c r="M548" s="76">
        <v>1009495</v>
      </c>
      <c r="N548" s="58">
        <v>1009496</v>
      </c>
      <c r="O548" s="58">
        <v>1009498</v>
      </c>
      <c r="P548" s="58">
        <v>1009497</v>
      </c>
      <c r="Q548" s="58">
        <v>1009492</v>
      </c>
      <c r="R548" s="58">
        <v>1009493</v>
      </c>
    </row>
    <row r="549" spans="1:18" ht="15.5" customHeight="1" x14ac:dyDescent="0.35">
      <c r="B549" s="236" t="s">
        <v>673</v>
      </c>
      <c r="C549" s="236"/>
      <c r="D549" s="236"/>
      <c r="E549" s="236"/>
      <c r="F549" s="236"/>
      <c r="G549" s="236"/>
      <c r="H549" s="236"/>
      <c r="I549" s="236"/>
      <c r="J549" s="236"/>
      <c r="K549" s="236"/>
      <c r="L549" s="236"/>
      <c r="M549" s="236"/>
      <c r="N549" s="236"/>
    </row>
    <row r="550" spans="1:18" x14ac:dyDescent="0.35">
      <c r="B550" s="237" t="s">
        <v>613</v>
      </c>
      <c r="C550" s="237"/>
      <c r="D550" s="237"/>
      <c r="E550" s="237"/>
      <c r="F550" s="237"/>
      <c r="G550" s="237"/>
      <c r="H550" s="237"/>
      <c r="I550" s="237"/>
      <c r="J550" s="38"/>
      <c r="K550" s="38"/>
      <c r="L550" s="38"/>
      <c r="M550" s="38"/>
      <c r="N550" s="38"/>
    </row>
    <row r="551" spans="1:18" x14ac:dyDescent="0.35">
      <c r="B551" s="238" t="s">
        <v>380</v>
      </c>
      <c r="C551" s="239"/>
      <c r="D551" s="239"/>
      <c r="E551" s="239"/>
      <c r="F551" s="239"/>
      <c r="G551" s="54"/>
      <c r="H551" s="54"/>
      <c r="I551" s="54"/>
      <c r="J551" s="54"/>
      <c r="K551" s="54"/>
      <c r="L551" s="54"/>
      <c r="M551" s="22"/>
      <c r="N551" s="54"/>
    </row>
    <row r="552" spans="1:18" x14ac:dyDescent="0.35">
      <c r="M552" s="22"/>
    </row>
    <row r="554" spans="1:18" ht="30.65" customHeight="1" x14ac:dyDescent="0.35">
      <c r="A554" s="162" t="s">
        <v>474</v>
      </c>
      <c r="B554" s="233" t="s">
        <v>376</v>
      </c>
      <c r="C554" s="270" t="s">
        <v>123</v>
      </c>
      <c r="D554" s="242" t="s">
        <v>303</v>
      </c>
      <c r="E554" s="242"/>
      <c r="F554" s="242"/>
      <c r="G554" s="242"/>
      <c r="H554" s="242"/>
      <c r="I554" s="242"/>
      <c r="J554" s="242"/>
      <c r="K554" s="240" t="s">
        <v>216</v>
      </c>
      <c r="L554" s="240" t="s">
        <v>377</v>
      </c>
      <c r="M554" s="345" t="s">
        <v>219</v>
      </c>
      <c r="N554" s="241" t="s">
        <v>433</v>
      </c>
      <c r="O554" s="241"/>
      <c r="P554" s="241"/>
      <c r="Q554" s="240" t="s">
        <v>217</v>
      </c>
      <c r="R554" s="240" t="s">
        <v>218</v>
      </c>
    </row>
    <row r="555" spans="1:18" ht="14.5" customHeight="1" x14ac:dyDescent="0.35">
      <c r="B555" s="234"/>
      <c r="C555" s="271"/>
      <c r="D555" s="243" t="s">
        <v>378</v>
      </c>
      <c r="E555" s="246" t="s">
        <v>160</v>
      </c>
      <c r="F555" s="246" t="s">
        <v>174</v>
      </c>
      <c r="G555" s="246" t="s">
        <v>175</v>
      </c>
      <c r="H555" s="249" t="s">
        <v>178</v>
      </c>
      <c r="I555" s="250"/>
      <c r="J555" s="251"/>
      <c r="K555" s="240"/>
      <c r="L555" s="240"/>
      <c r="M555" s="345"/>
      <c r="N555" s="241" t="s">
        <v>434</v>
      </c>
      <c r="O555" s="240" t="s">
        <v>367</v>
      </c>
      <c r="P555" s="240" t="s">
        <v>305</v>
      </c>
      <c r="Q555" s="240"/>
      <c r="R555" s="240"/>
    </row>
    <row r="556" spans="1:18" ht="14.5" customHeight="1" x14ac:dyDescent="0.35">
      <c r="B556" s="234"/>
      <c r="C556" s="271"/>
      <c r="D556" s="244"/>
      <c r="E556" s="247"/>
      <c r="F556" s="247"/>
      <c r="G556" s="247"/>
      <c r="H556" s="252"/>
      <c r="I556" s="253"/>
      <c r="J556" s="254"/>
      <c r="K556" s="240"/>
      <c r="L556" s="240"/>
      <c r="M556" s="345"/>
      <c r="N556" s="241"/>
      <c r="O556" s="240"/>
      <c r="P556" s="240"/>
      <c r="Q556" s="240"/>
      <c r="R556" s="240"/>
    </row>
    <row r="557" spans="1:18" ht="15.65" customHeight="1" x14ac:dyDescent="0.35">
      <c r="B557" s="234"/>
      <c r="C557" s="271"/>
      <c r="D557" s="244"/>
      <c r="E557" s="247"/>
      <c r="F557" s="247"/>
      <c r="G557" s="247"/>
      <c r="H557" s="255" t="s">
        <v>482</v>
      </c>
      <c r="I557" s="257" t="s">
        <v>379</v>
      </c>
      <c r="J557" s="258"/>
      <c r="K557" s="240"/>
      <c r="L557" s="240"/>
      <c r="M557" s="345"/>
      <c r="N557" s="241"/>
      <c r="O557" s="240"/>
      <c r="P557" s="240"/>
      <c r="Q557" s="240"/>
      <c r="R557" s="240"/>
    </row>
    <row r="558" spans="1:18" ht="30" customHeight="1" x14ac:dyDescent="0.35">
      <c r="B558" s="234"/>
      <c r="C558" s="271"/>
      <c r="D558" s="245"/>
      <c r="E558" s="248"/>
      <c r="F558" s="248"/>
      <c r="G558" s="248"/>
      <c r="H558" s="256"/>
      <c r="I558" s="94" t="s">
        <v>167</v>
      </c>
      <c r="J558" s="93" t="s">
        <v>215</v>
      </c>
      <c r="K558" s="240"/>
      <c r="L558" s="240"/>
      <c r="M558" s="48"/>
      <c r="N558" s="241"/>
      <c r="O558" s="240"/>
      <c r="P558" s="240"/>
      <c r="Q558" s="240"/>
      <c r="R558" s="240"/>
    </row>
    <row r="559" spans="1:18" x14ac:dyDescent="0.35">
      <c r="B559" s="235"/>
      <c r="C559" s="272"/>
      <c r="D559" s="92">
        <v>1</v>
      </c>
      <c r="E559" s="92">
        <v>2</v>
      </c>
      <c r="F559" s="92">
        <v>3</v>
      </c>
      <c r="G559" s="92">
        <v>4</v>
      </c>
      <c r="H559" s="92">
        <v>5</v>
      </c>
      <c r="I559" s="92">
        <v>6</v>
      </c>
      <c r="J559" s="92">
        <v>7</v>
      </c>
      <c r="K559" s="92">
        <v>8</v>
      </c>
      <c r="L559" s="92">
        <v>9</v>
      </c>
      <c r="M559" s="83">
        <v>12</v>
      </c>
      <c r="N559" s="95">
        <v>10</v>
      </c>
      <c r="O559" s="47">
        <v>11</v>
      </c>
      <c r="P559" s="95">
        <v>12</v>
      </c>
      <c r="Q559" s="47">
        <v>13</v>
      </c>
      <c r="R559" s="95">
        <v>14</v>
      </c>
    </row>
    <row r="560" spans="1:18" x14ac:dyDescent="0.35">
      <c r="B560" s="2" t="s">
        <v>520</v>
      </c>
      <c r="C560" s="3">
        <f>C548+1</f>
        <v>299</v>
      </c>
      <c r="D560" s="58">
        <v>1009499</v>
      </c>
      <c r="E560" s="58">
        <v>1009500</v>
      </c>
      <c r="F560" s="58">
        <v>1009501</v>
      </c>
      <c r="G560" s="58">
        <v>1009502</v>
      </c>
      <c r="H560" s="58">
        <v>1009503</v>
      </c>
      <c r="I560" s="58">
        <v>1009504</v>
      </c>
      <c r="J560" s="58">
        <v>1078716</v>
      </c>
      <c r="K560" s="58">
        <v>1009505</v>
      </c>
      <c r="L560" s="58">
        <v>1009508</v>
      </c>
      <c r="M560" s="76">
        <v>1009509</v>
      </c>
      <c r="N560" s="58">
        <v>1009510</v>
      </c>
      <c r="O560" s="62">
        <v>1009512</v>
      </c>
      <c r="P560" s="58">
        <v>1009511</v>
      </c>
      <c r="Q560" s="58">
        <v>1009506</v>
      </c>
      <c r="R560" s="58">
        <v>1009507</v>
      </c>
    </row>
    <row r="561" spans="2:18" x14ac:dyDescent="0.35">
      <c r="B561" s="2" t="s">
        <v>72</v>
      </c>
      <c r="C561" s="3">
        <f>C560+1</f>
        <v>300</v>
      </c>
      <c r="D561" s="58">
        <v>1078106</v>
      </c>
      <c r="E561" s="58">
        <v>1078107</v>
      </c>
      <c r="F561" s="58">
        <v>1078108</v>
      </c>
      <c r="G561" s="58">
        <v>1078109</v>
      </c>
      <c r="H561" s="58">
        <v>1078110</v>
      </c>
      <c r="I561" s="58">
        <v>1078111</v>
      </c>
      <c r="J561" s="58">
        <v>1078717</v>
      </c>
      <c r="K561" s="58">
        <v>1078112</v>
      </c>
      <c r="L561" s="58">
        <v>1078115</v>
      </c>
      <c r="M561" s="76">
        <v>1078116</v>
      </c>
      <c r="N561" s="58">
        <v>1078117</v>
      </c>
      <c r="O561" s="62">
        <v>1078119</v>
      </c>
      <c r="P561" s="58">
        <v>1078118</v>
      </c>
      <c r="Q561" s="58">
        <v>1078113</v>
      </c>
      <c r="R561" s="58">
        <v>1078114</v>
      </c>
    </row>
    <row r="562" spans="2:18" x14ac:dyDescent="0.35">
      <c r="B562" s="2" t="s">
        <v>77</v>
      </c>
      <c r="C562" s="3">
        <f t="shared" ref="C562:C583" si="28">C561+1</f>
        <v>301</v>
      </c>
      <c r="D562" s="58">
        <v>1078120</v>
      </c>
      <c r="E562" s="58">
        <v>1078121</v>
      </c>
      <c r="F562" s="58">
        <v>1078122</v>
      </c>
      <c r="G562" s="58">
        <v>1078123</v>
      </c>
      <c r="H562" s="58">
        <v>1078124</v>
      </c>
      <c r="I562" s="58">
        <v>1078125</v>
      </c>
      <c r="J562" s="58">
        <v>1078718</v>
      </c>
      <c r="K562" s="58">
        <v>1078126</v>
      </c>
      <c r="L562" s="58">
        <v>1078129</v>
      </c>
      <c r="M562" s="76">
        <v>1078130</v>
      </c>
      <c r="N562" s="58">
        <v>1078131</v>
      </c>
      <c r="O562" s="62">
        <v>1078133</v>
      </c>
      <c r="P562" s="58">
        <v>1078132</v>
      </c>
      <c r="Q562" s="58">
        <v>1078127</v>
      </c>
      <c r="R562" s="58">
        <v>1078128</v>
      </c>
    </row>
    <row r="563" spans="2:18" x14ac:dyDescent="0.35">
      <c r="B563" s="2" t="s">
        <v>73</v>
      </c>
      <c r="C563" s="3">
        <f t="shared" si="28"/>
        <v>302</v>
      </c>
      <c r="D563" s="58">
        <v>1078134</v>
      </c>
      <c r="E563" s="58">
        <v>1078135</v>
      </c>
      <c r="F563" s="58">
        <v>1078136</v>
      </c>
      <c r="G563" s="58">
        <v>1078137</v>
      </c>
      <c r="H563" s="58">
        <v>1078138</v>
      </c>
      <c r="I563" s="58">
        <v>1078139</v>
      </c>
      <c r="J563" s="58">
        <v>1078719</v>
      </c>
      <c r="K563" s="58">
        <v>1078140</v>
      </c>
      <c r="L563" s="58">
        <v>1078143</v>
      </c>
      <c r="M563" s="76">
        <v>1078144</v>
      </c>
      <c r="N563" s="58">
        <v>1078145</v>
      </c>
      <c r="O563" s="62">
        <v>1078147</v>
      </c>
      <c r="P563" s="58">
        <v>1078146</v>
      </c>
      <c r="Q563" s="58">
        <v>1078141</v>
      </c>
      <c r="R563" s="58">
        <v>1078142</v>
      </c>
    </row>
    <row r="564" spans="2:18" x14ac:dyDescent="0.35">
      <c r="B564" s="2" t="s">
        <v>74</v>
      </c>
      <c r="C564" s="3">
        <f t="shared" si="28"/>
        <v>303</v>
      </c>
      <c r="D564" s="58">
        <v>1078148</v>
      </c>
      <c r="E564" s="58">
        <v>1078149</v>
      </c>
      <c r="F564" s="58">
        <v>1078150</v>
      </c>
      <c r="G564" s="58">
        <v>1078151</v>
      </c>
      <c r="H564" s="58">
        <v>1078152</v>
      </c>
      <c r="I564" s="58">
        <v>1078153</v>
      </c>
      <c r="J564" s="58">
        <v>1078720</v>
      </c>
      <c r="K564" s="58">
        <v>1078154</v>
      </c>
      <c r="L564" s="58">
        <v>1078157</v>
      </c>
      <c r="M564" s="76">
        <v>1078158</v>
      </c>
      <c r="N564" s="58">
        <v>1078159</v>
      </c>
      <c r="O564" s="62">
        <v>1078161</v>
      </c>
      <c r="P564" s="58">
        <v>1078160</v>
      </c>
      <c r="Q564" s="58">
        <v>1078155</v>
      </c>
      <c r="R564" s="58">
        <v>1078156</v>
      </c>
    </row>
    <row r="565" spans="2:18" x14ac:dyDescent="0.35">
      <c r="B565" s="2" t="s">
        <v>75</v>
      </c>
      <c r="C565" s="3">
        <f t="shared" si="28"/>
        <v>304</v>
      </c>
      <c r="D565" s="58">
        <v>1078162</v>
      </c>
      <c r="E565" s="58">
        <v>1078163</v>
      </c>
      <c r="F565" s="58">
        <v>1078164</v>
      </c>
      <c r="G565" s="58">
        <v>1078165</v>
      </c>
      <c r="H565" s="58">
        <v>1078166</v>
      </c>
      <c r="I565" s="58">
        <v>1078167</v>
      </c>
      <c r="J565" s="58">
        <v>1078721</v>
      </c>
      <c r="K565" s="58">
        <v>1078168</v>
      </c>
      <c r="L565" s="58">
        <v>1078171</v>
      </c>
      <c r="M565" s="76">
        <v>1078172</v>
      </c>
      <c r="N565" s="58">
        <v>1078173</v>
      </c>
      <c r="O565" s="62">
        <v>1078175</v>
      </c>
      <c r="P565" s="58">
        <v>1078174</v>
      </c>
      <c r="Q565" s="58">
        <v>1078169</v>
      </c>
      <c r="R565" s="58">
        <v>1078170</v>
      </c>
    </row>
    <row r="566" spans="2:18" ht="16.5" x14ac:dyDescent="0.35">
      <c r="B566" s="2" t="s">
        <v>328</v>
      </c>
      <c r="C566" s="3">
        <f t="shared" si="28"/>
        <v>305</v>
      </c>
      <c r="D566" s="58">
        <v>1009639</v>
      </c>
      <c r="E566" s="58">
        <v>1009640</v>
      </c>
      <c r="F566" s="58">
        <v>1009641</v>
      </c>
      <c r="G566" s="58">
        <v>1009642</v>
      </c>
      <c r="H566" s="58">
        <v>1009643</v>
      </c>
      <c r="I566" s="58">
        <v>1009644</v>
      </c>
      <c r="J566" s="58">
        <v>1078722</v>
      </c>
      <c r="K566" s="58">
        <v>1009645</v>
      </c>
      <c r="L566" s="58">
        <v>1009648</v>
      </c>
      <c r="M566" s="76">
        <v>1009649</v>
      </c>
      <c r="N566" s="58">
        <v>1009650</v>
      </c>
      <c r="O566" s="62">
        <v>1009652</v>
      </c>
      <c r="P566" s="58">
        <v>1009651</v>
      </c>
      <c r="Q566" s="58">
        <v>1009646</v>
      </c>
      <c r="R566" s="58">
        <v>1009647</v>
      </c>
    </row>
    <row r="567" spans="2:18" x14ac:dyDescent="0.35">
      <c r="B567" s="2" t="s">
        <v>76</v>
      </c>
      <c r="C567" s="3">
        <f t="shared" si="28"/>
        <v>306</v>
      </c>
      <c r="D567" s="58">
        <v>1009653</v>
      </c>
      <c r="E567" s="58">
        <v>1009654</v>
      </c>
      <c r="F567" s="58">
        <v>1009655</v>
      </c>
      <c r="G567" s="58">
        <v>1009656</v>
      </c>
      <c r="H567" s="58">
        <v>1009657</v>
      </c>
      <c r="I567" s="58">
        <v>1009658</v>
      </c>
      <c r="J567" s="58">
        <v>1078723</v>
      </c>
      <c r="K567" s="58">
        <v>1009659</v>
      </c>
      <c r="L567" s="58">
        <v>1009662</v>
      </c>
      <c r="M567" s="76">
        <v>1009663</v>
      </c>
      <c r="N567" s="58">
        <v>1009664</v>
      </c>
      <c r="O567" s="62">
        <v>1009666</v>
      </c>
      <c r="P567" s="58">
        <v>1009665</v>
      </c>
      <c r="Q567" s="58">
        <v>1009660</v>
      </c>
      <c r="R567" s="58">
        <v>1009661</v>
      </c>
    </row>
    <row r="568" spans="2:18" x14ac:dyDescent="0.35">
      <c r="B568" s="2" t="s">
        <v>521</v>
      </c>
      <c r="C568" s="3">
        <f t="shared" si="28"/>
        <v>307</v>
      </c>
      <c r="D568" s="58">
        <v>1009667</v>
      </c>
      <c r="E568" s="58">
        <v>1009668</v>
      </c>
      <c r="F568" s="58">
        <v>1009669</v>
      </c>
      <c r="G568" s="58">
        <v>1009670</v>
      </c>
      <c r="H568" s="58">
        <v>1009671</v>
      </c>
      <c r="I568" s="58">
        <v>1009672</v>
      </c>
      <c r="J568" s="58">
        <v>1078724</v>
      </c>
      <c r="K568" s="58">
        <v>1009673</v>
      </c>
      <c r="L568" s="58">
        <v>1009676</v>
      </c>
      <c r="M568" s="76">
        <v>1009677</v>
      </c>
      <c r="N568" s="58">
        <v>1009678</v>
      </c>
      <c r="O568" s="62">
        <v>1009680</v>
      </c>
      <c r="P568" s="58">
        <v>1009679</v>
      </c>
      <c r="Q568" s="58">
        <v>1009674</v>
      </c>
      <c r="R568" s="58">
        <v>1009675</v>
      </c>
    </row>
    <row r="569" spans="2:18" x14ac:dyDescent="0.35">
      <c r="B569" s="2" t="s">
        <v>72</v>
      </c>
      <c r="C569" s="3">
        <f t="shared" si="28"/>
        <v>308</v>
      </c>
      <c r="D569" s="58">
        <v>1078176</v>
      </c>
      <c r="E569" s="58">
        <v>1078177</v>
      </c>
      <c r="F569" s="58">
        <v>1078178</v>
      </c>
      <c r="G569" s="58">
        <v>1078179</v>
      </c>
      <c r="H569" s="58">
        <v>1078180</v>
      </c>
      <c r="I569" s="58">
        <v>1078181</v>
      </c>
      <c r="J569" s="58">
        <v>1078725</v>
      </c>
      <c r="K569" s="58">
        <v>1078182</v>
      </c>
      <c r="L569" s="58">
        <v>1078185</v>
      </c>
      <c r="M569" s="76">
        <v>1078186</v>
      </c>
      <c r="N569" s="58">
        <v>1078187</v>
      </c>
      <c r="O569" s="62">
        <v>1078189</v>
      </c>
      <c r="P569" s="58">
        <v>1078188</v>
      </c>
      <c r="Q569" s="58">
        <v>1078183</v>
      </c>
      <c r="R569" s="58">
        <v>1078184</v>
      </c>
    </row>
    <row r="570" spans="2:18" x14ac:dyDescent="0.35">
      <c r="B570" s="2" t="s">
        <v>77</v>
      </c>
      <c r="C570" s="3">
        <f t="shared" si="28"/>
        <v>309</v>
      </c>
      <c r="D570" s="58">
        <v>1078190</v>
      </c>
      <c r="E570" s="58">
        <v>1078191</v>
      </c>
      <c r="F570" s="58">
        <v>1078192</v>
      </c>
      <c r="G570" s="58">
        <v>1078193</v>
      </c>
      <c r="H570" s="58">
        <v>1078194</v>
      </c>
      <c r="I570" s="58">
        <v>1078195</v>
      </c>
      <c r="J570" s="58">
        <v>1078726</v>
      </c>
      <c r="K570" s="58">
        <v>1078196</v>
      </c>
      <c r="L570" s="58">
        <v>1078199</v>
      </c>
      <c r="M570" s="76">
        <v>1078200</v>
      </c>
      <c r="N570" s="58">
        <v>1078201</v>
      </c>
      <c r="O570" s="62">
        <v>1078203</v>
      </c>
      <c r="P570" s="58">
        <v>1078202</v>
      </c>
      <c r="Q570" s="58">
        <v>1078197</v>
      </c>
      <c r="R570" s="58">
        <v>1078198</v>
      </c>
    </row>
    <row r="571" spans="2:18" x14ac:dyDescent="0.35">
      <c r="B571" s="2" t="s">
        <v>73</v>
      </c>
      <c r="C571" s="3">
        <f t="shared" si="28"/>
        <v>310</v>
      </c>
      <c r="D571" s="58">
        <v>1078204</v>
      </c>
      <c r="E571" s="58">
        <v>1078205</v>
      </c>
      <c r="F571" s="58">
        <v>1078206</v>
      </c>
      <c r="G571" s="58">
        <v>1078207</v>
      </c>
      <c r="H571" s="58">
        <v>1078208</v>
      </c>
      <c r="I571" s="58">
        <v>1078209</v>
      </c>
      <c r="J571" s="58">
        <v>1078727</v>
      </c>
      <c r="K571" s="58">
        <v>1078210</v>
      </c>
      <c r="L571" s="58">
        <v>1078213</v>
      </c>
      <c r="M571" s="76">
        <v>1078214</v>
      </c>
      <c r="N571" s="58">
        <v>1078215</v>
      </c>
      <c r="O571" s="62">
        <v>1078217</v>
      </c>
      <c r="P571" s="58">
        <v>1078216</v>
      </c>
      <c r="Q571" s="58">
        <v>1078211</v>
      </c>
      <c r="R571" s="58">
        <v>1078212</v>
      </c>
    </row>
    <row r="572" spans="2:18" x14ac:dyDescent="0.35">
      <c r="B572" s="2" t="s">
        <v>74</v>
      </c>
      <c r="C572" s="3">
        <f t="shared" si="28"/>
        <v>311</v>
      </c>
      <c r="D572" s="58">
        <v>1078218</v>
      </c>
      <c r="E572" s="58">
        <v>1078219</v>
      </c>
      <c r="F572" s="58">
        <v>1078220</v>
      </c>
      <c r="G572" s="58">
        <v>1078221</v>
      </c>
      <c r="H572" s="58">
        <v>1078222</v>
      </c>
      <c r="I572" s="58">
        <v>1078223</v>
      </c>
      <c r="J572" s="58">
        <v>1078728</v>
      </c>
      <c r="K572" s="58">
        <v>1078224</v>
      </c>
      <c r="L572" s="58">
        <v>1078227</v>
      </c>
      <c r="M572" s="76">
        <v>1078228</v>
      </c>
      <c r="N572" s="58">
        <v>1078229</v>
      </c>
      <c r="O572" s="62">
        <v>1078231</v>
      </c>
      <c r="P572" s="58">
        <v>1078230</v>
      </c>
      <c r="Q572" s="58">
        <v>1078225</v>
      </c>
      <c r="R572" s="58">
        <v>1078226</v>
      </c>
    </row>
    <row r="573" spans="2:18" x14ac:dyDescent="0.35">
      <c r="B573" s="2" t="s">
        <v>75</v>
      </c>
      <c r="C573" s="3">
        <f t="shared" si="28"/>
        <v>312</v>
      </c>
      <c r="D573" s="58">
        <v>1078232</v>
      </c>
      <c r="E573" s="58">
        <v>1078233</v>
      </c>
      <c r="F573" s="58">
        <v>1078234</v>
      </c>
      <c r="G573" s="58">
        <v>1078235</v>
      </c>
      <c r="H573" s="58">
        <v>1078236</v>
      </c>
      <c r="I573" s="58">
        <v>1078237</v>
      </c>
      <c r="J573" s="58">
        <v>1078729</v>
      </c>
      <c r="K573" s="58">
        <v>1078238</v>
      </c>
      <c r="L573" s="58">
        <v>1078241</v>
      </c>
      <c r="M573" s="76">
        <v>1078242</v>
      </c>
      <c r="N573" s="58">
        <v>1078243</v>
      </c>
      <c r="O573" s="62">
        <v>1078245</v>
      </c>
      <c r="P573" s="58">
        <v>1078244</v>
      </c>
      <c r="Q573" s="58">
        <v>1078239</v>
      </c>
      <c r="R573" s="58">
        <v>1078240</v>
      </c>
    </row>
    <row r="574" spans="2:18" ht="16.5" x14ac:dyDescent="0.35">
      <c r="B574" s="2" t="s">
        <v>328</v>
      </c>
      <c r="C574" s="3">
        <f t="shared" si="28"/>
        <v>313</v>
      </c>
      <c r="D574" s="58">
        <v>1009807</v>
      </c>
      <c r="E574" s="58">
        <v>1009808</v>
      </c>
      <c r="F574" s="58">
        <v>1009809</v>
      </c>
      <c r="G574" s="58">
        <v>1009810</v>
      </c>
      <c r="H574" s="58">
        <v>1009811</v>
      </c>
      <c r="I574" s="58">
        <v>1009812</v>
      </c>
      <c r="J574" s="58">
        <v>1078730</v>
      </c>
      <c r="K574" s="58">
        <v>1009813</v>
      </c>
      <c r="L574" s="58">
        <v>1009816</v>
      </c>
      <c r="M574" s="76">
        <v>1009817</v>
      </c>
      <c r="N574" s="58">
        <v>1009818</v>
      </c>
      <c r="O574" s="62">
        <v>1009820</v>
      </c>
      <c r="P574" s="58">
        <v>1009819</v>
      </c>
      <c r="Q574" s="58">
        <v>1009814</v>
      </c>
      <c r="R574" s="58">
        <v>1009815</v>
      </c>
    </row>
    <row r="575" spans="2:18" x14ac:dyDescent="0.35">
      <c r="B575" s="2" t="s">
        <v>76</v>
      </c>
      <c r="C575" s="3">
        <f t="shared" si="28"/>
        <v>314</v>
      </c>
      <c r="D575" s="58">
        <v>1009821</v>
      </c>
      <c r="E575" s="58">
        <v>1009822</v>
      </c>
      <c r="F575" s="58">
        <v>1009823</v>
      </c>
      <c r="G575" s="58">
        <v>1009824</v>
      </c>
      <c r="H575" s="58">
        <v>1009825</v>
      </c>
      <c r="I575" s="58">
        <v>1009826</v>
      </c>
      <c r="J575" s="58">
        <v>1078731</v>
      </c>
      <c r="K575" s="58">
        <v>1009827</v>
      </c>
      <c r="L575" s="58">
        <v>1009830</v>
      </c>
      <c r="M575" s="76">
        <v>1009831</v>
      </c>
      <c r="N575" s="58">
        <v>1009832</v>
      </c>
      <c r="O575" s="62">
        <v>1009834</v>
      </c>
      <c r="P575" s="58">
        <v>1009833</v>
      </c>
      <c r="Q575" s="58">
        <v>1009828</v>
      </c>
      <c r="R575" s="58">
        <v>1009829</v>
      </c>
    </row>
    <row r="576" spans="2:18" x14ac:dyDescent="0.35">
      <c r="B576" s="2" t="s">
        <v>522</v>
      </c>
      <c r="C576" s="3">
        <f t="shared" si="28"/>
        <v>315</v>
      </c>
      <c r="D576" s="58">
        <v>1009835</v>
      </c>
      <c r="E576" s="58">
        <v>1009836</v>
      </c>
      <c r="F576" s="58">
        <v>1009837</v>
      </c>
      <c r="G576" s="58">
        <v>1009838</v>
      </c>
      <c r="H576" s="58">
        <v>1009839</v>
      </c>
      <c r="I576" s="58">
        <v>1009840</v>
      </c>
      <c r="J576" s="58">
        <v>1078732</v>
      </c>
      <c r="K576" s="58">
        <v>1009841</v>
      </c>
      <c r="L576" s="58">
        <v>1009844</v>
      </c>
      <c r="M576" s="76">
        <v>1009845</v>
      </c>
      <c r="N576" s="58">
        <v>1009846</v>
      </c>
      <c r="O576" s="62">
        <v>1009848</v>
      </c>
      <c r="P576" s="58">
        <v>1009847</v>
      </c>
      <c r="Q576" s="58">
        <v>1009842</v>
      </c>
      <c r="R576" s="58">
        <v>1009843</v>
      </c>
    </row>
    <row r="577" spans="1:18" x14ac:dyDescent="0.35">
      <c r="B577" s="2" t="s">
        <v>72</v>
      </c>
      <c r="C577" s="3">
        <f t="shared" si="28"/>
        <v>316</v>
      </c>
      <c r="D577" s="58">
        <v>1078246</v>
      </c>
      <c r="E577" s="58">
        <v>1078247</v>
      </c>
      <c r="F577" s="58">
        <v>1078248</v>
      </c>
      <c r="G577" s="58">
        <v>1078249</v>
      </c>
      <c r="H577" s="58">
        <v>1078250</v>
      </c>
      <c r="I577" s="58">
        <v>1078251</v>
      </c>
      <c r="J577" s="58">
        <v>1078733</v>
      </c>
      <c r="K577" s="58">
        <v>1078252</v>
      </c>
      <c r="L577" s="58">
        <v>1078255</v>
      </c>
      <c r="M577" s="76">
        <v>1078256</v>
      </c>
      <c r="N577" s="58">
        <v>1078257</v>
      </c>
      <c r="O577" s="62">
        <v>1078259</v>
      </c>
      <c r="P577" s="58">
        <v>1078258</v>
      </c>
      <c r="Q577" s="58">
        <v>1078253</v>
      </c>
      <c r="R577" s="58">
        <v>1078254</v>
      </c>
    </row>
    <row r="578" spans="1:18" x14ac:dyDescent="0.35">
      <c r="B578" s="2" t="s">
        <v>77</v>
      </c>
      <c r="C578" s="3">
        <f t="shared" si="28"/>
        <v>317</v>
      </c>
      <c r="D578" s="58">
        <v>1078260</v>
      </c>
      <c r="E578" s="58">
        <v>1078261</v>
      </c>
      <c r="F578" s="58">
        <v>1078262</v>
      </c>
      <c r="G578" s="58">
        <v>1078263</v>
      </c>
      <c r="H578" s="58">
        <v>1078264</v>
      </c>
      <c r="I578" s="58">
        <v>1078265</v>
      </c>
      <c r="J578" s="58">
        <v>1078734</v>
      </c>
      <c r="K578" s="58">
        <v>1078266</v>
      </c>
      <c r="L578" s="58">
        <v>1078269</v>
      </c>
      <c r="M578" s="76">
        <v>1078270</v>
      </c>
      <c r="N578" s="58">
        <v>1078271</v>
      </c>
      <c r="O578" s="62">
        <v>1078273</v>
      </c>
      <c r="P578" s="58">
        <v>1078272</v>
      </c>
      <c r="Q578" s="58">
        <v>1078267</v>
      </c>
      <c r="R578" s="58">
        <v>1078268</v>
      </c>
    </row>
    <row r="579" spans="1:18" x14ac:dyDescent="0.35">
      <c r="B579" s="2" t="s">
        <v>73</v>
      </c>
      <c r="C579" s="3">
        <f t="shared" si="28"/>
        <v>318</v>
      </c>
      <c r="D579" s="58">
        <v>1078274</v>
      </c>
      <c r="E579" s="58">
        <v>1078275</v>
      </c>
      <c r="F579" s="58">
        <v>1078276</v>
      </c>
      <c r="G579" s="58">
        <v>1078277</v>
      </c>
      <c r="H579" s="58">
        <v>1078278</v>
      </c>
      <c r="I579" s="58">
        <v>1078279</v>
      </c>
      <c r="J579" s="58">
        <v>1078735</v>
      </c>
      <c r="K579" s="58">
        <v>1078280</v>
      </c>
      <c r="L579" s="58">
        <v>1078283</v>
      </c>
      <c r="M579" s="76">
        <v>1078284</v>
      </c>
      <c r="N579" s="58">
        <v>1078285</v>
      </c>
      <c r="O579" s="62">
        <v>1078287</v>
      </c>
      <c r="P579" s="58">
        <v>1078286</v>
      </c>
      <c r="Q579" s="58">
        <v>1078281</v>
      </c>
      <c r="R579" s="58">
        <v>1078282</v>
      </c>
    </row>
    <row r="580" spans="1:18" x14ac:dyDescent="0.35">
      <c r="B580" s="2" t="s">
        <v>74</v>
      </c>
      <c r="C580" s="3">
        <f t="shared" si="28"/>
        <v>319</v>
      </c>
      <c r="D580" s="58">
        <v>1078288</v>
      </c>
      <c r="E580" s="58">
        <v>1078289</v>
      </c>
      <c r="F580" s="58">
        <v>1078290</v>
      </c>
      <c r="G580" s="58">
        <v>1078291</v>
      </c>
      <c r="H580" s="58">
        <v>1078292</v>
      </c>
      <c r="I580" s="58">
        <v>1078293</v>
      </c>
      <c r="J580" s="58">
        <v>1078736</v>
      </c>
      <c r="K580" s="58">
        <v>1078294</v>
      </c>
      <c r="L580" s="58">
        <v>1078297</v>
      </c>
      <c r="M580" s="76">
        <v>1078298</v>
      </c>
      <c r="N580" s="58">
        <v>1078299</v>
      </c>
      <c r="O580" s="62">
        <v>1078301</v>
      </c>
      <c r="P580" s="58">
        <v>1078300</v>
      </c>
      <c r="Q580" s="58">
        <v>1078295</v>
      </c>
      <c r="R580" s="58">
        <v>1078296</v>
      </c>
    </row>
    <row r="581" spans="1:18" x14ac:dyDescent="0.35">
      <c r="B581" s="2" t="s">
        <v>75</v>
      </c>
      <c r="C581" s="3">
        <f t="shared" si="28"/>
        <v>320</v>
      </c>
      <c r="D581" s="58">
        <v>1078302</v>
      </c>
      <c r="E581" s="58">
        <v>1078303</v>
      </c>
      <c r="F581" s="58">
        <v>1078304</v>
      </c>
      <c r="G581" s="58">
        <v>1078305</v>
      </c>
      <c r="H581" s="58">
        <v>1078306</v>
      </c>
      <c r="I581" s="58">
        <v>1078307</v>
      </c>
      <c r="J581" s="58">
        <v>1078737</v>
      </c>
      <c r="K581" s="58">
        <v>1078308</v>
      </c>
      <c r="L581" s="58">
        <v>1078311</v>
      </c>
      <c r="M581" s="76">
        <v>1078312</v>
      </c>
      <c r="N581" s="58">
        <v>1078313</v>
      </c>
      <c r="O581" s="62">
        <v>1078315</v>
      </c>
      <c r="P581" s="58">
        <v>1078314</v>
      </c>
      <c r="Q581" s="58">
        <v>1078309</v>
      </c>
      <c r="R581" s="58">
        <v>1078310</v>
      </c>
    </row>
    <row r="582" spans="1:18" ht="16.5" x14ac:dyDescent="0.35">
      <c r="B582" s="2" t="s">
        <v>328</v>
      </c>
      <c r="C582" s="3">
        <f t="shared" si="28"/>
        <v>321</v>
      </c>
      <c r="D582" s="58">
        <v>1009975</v>
      </c>
      <c r="E582" s="58">
        <v>1009976</v>
      </c>
      <c r="F582" s="58">
        <v>1009977</v>
      </c>
      <c r="G582" s="58">
        <v>1009978</v>
      </c>
      <c r="H582" s="58">
        <v>1009979</v>
      </c>
      <c r="I582" s="58">
        <v>1009980</v>
      </c>
      <c r="J582" s="58">
        <v>1078738</v>
      </c>
      <c r="K582" s="58">
        <v>1009981</v>
      </c>
      <c r="L582" s="58">
        <v>1009984</v>
      </c>
      <c r="M582" s="76">
        <v>1009985</v>
      </c>
      <c r="N582" s="58">
        <v>1009986</v>
      </c>
      <c r="O582" s="62">
        <v>1009988</v>
      </c>
      <c r="P582" s="58">
        <v>1009987</v>
      </c>
      <c r="Q582" s="58">
        <v>1009982</v>
      </c>
      <c r="R582" s="58">
        <v>1009983</v>
      </c>
    </row>
    <row r="583" spans="1:18" x14ac:dyDescent="0.35">
      <c r="B583" s="2" t="s">
        <v>76</v>
      </c>
      <c r="C583" s="3">
        <f t="shared" si="28"/>
        <v>322</v>
      </c>
      <c r="D583" s="58">
        <v>1009989</v>
      </c>
      <c r="E583" s="58">
        <v>1009990</v>
      </c>
      <c r="F583" s="58">
        <v>1009991</v>
      </c>
      <c r="G583" s="58">
        <v>1009992</v>
      </c>
      <c r="H583" s="58">
        <v>1009993</v>
      </c>
      <c r="I583" s="58">
        <v>1009994</v>
      </c>
      <c r="J583" s="58">
        <v>1078739</v>
      </c>
      <c r="K583" s="58">
        <v>1009995</v>
      </c>
      <c r="L583" s="58">
        <v>1009998</v>
      </c>
      <c r="M583" s="76">
        <v>1009999</v>
      </c>
      <c r="N583" s="58">
        <v>1010000</v>
      </c>
      <c r="O583" s="58">
        <v>1010002</v>
      </c>
      <c r="P583" s="58">
        <v>1010001</v>
      </c>
      <c r="Q583" s="58">
        <v>1009996</v>
      </c>
      <c r="R583" s="58">
        <v>1009997</v>
      </c>
    </row>
    <row r="584" spans="1:18" ht="15.5" customHeight="1" x14ac:dyDescent="0.35">
      <c r="B584" s="236" t="s">
        <v>673</v>
      </c>
      <c r="C584" s="236"/>
      <c r="D584" s="236"/>
      <c r="E584" s="236"/>
      <c r="F584" s="236"/>
      <c r="G584" s="236"/>
      <c r="H584" s="236"/>
      <c r="I584" s="236"/>
      <c r="J584" s="236"/>
      <c r="K584" s="236"/>
      <c r="L584" s="236"/>
      <c r="M584" s="236"/>
      <c r="N584" s="236"/>
    </row>
    <row r="585" spans="1:18" x14ac:dyDescent="0.35">
      <c r="B585" s="237" t="s">
        <v>613</v>
      </c>
      <c r="C585" s="237"/>
      <c r="D585" s="237"/>
      <c r="E585" s="237"/>
      <c r="F585" s="237"/>
      <c r="G585" s="237"/>
      <c r="H585" s="237"/>
      <c r="I585" s="237"/>
      <c r="J585" s="38"/>
      <c r="K585" s="38"/>
      <c r="L585" s="38"/>
      <c r="M585" s="38"/>
      <c r="N585" s="38"/>
    </row>
    <row r="586" spans="1:18" x14ac:dyDescent="0.35">
      <c r="B586" s="238" t="s">
        <v>380</v>
      </c>
      <c r="C586" s="239"/>
      <c r="D586" s="239"/>
      <c r="E586" s="239"/>
      <c r="F586" s="239"/>
      <c r="G586" s="54"/>
      <c r="H586" s="54"/>
      <c r="I586" s="54"/>
      <c r="J586" s="54"/>
      <c r="K586" s="54"/>
      <c r="L586" s="54"/>
      <c r="M586" s="22"/>
      <c r="N586" s="54"/>
    </row>
    <row r="587" spans="1:18" x14ac:dyDescent="0.35">
      <c r="M587" s="22"/>
    </row>
    <row r="589" spans="1:18" ht="28.5" customHeight="1" x14ac:dyDescent="0.35">
      <c r="A589" s="162" t="s">
        <v>475</v>
      </c>
      <c r="B589" s="233" t="s">
        <v>376</v>
      </c>
      <c r="C589" s="270" t="s">
        <v>123</v>
      </c>
      <c r="D589" s="242" t="s">
        <v>303</v>
      </c>
      <c r="E589" s="242"/>
      <c r="F589" s="242"/>
      <c r="G589" s="242"/>
      <c r="H589" s="242"/>
      <c r="I589" s="242"/>
      <c r="J589" s="242"/>
      <c r="K589" s="233" t="s">
        <v>216</v>
      </c>
      <c r="L589" s="240" t="s">
        <v>377</v>
      </c>
      <c r="M589" s="259" t="s">
        <v>219</v>
      </c>
      <c r="N589" s="241" t="s">
        <v>433</v>
      </c>
      <c r="O589" s="241"/>
      <c r="P589" s="241"/>
      <c r="Q589" s="233" t="s">
        <v>217</v>
      </c>
      <c r="R589" s="233" t="s">
        <v>218</v>
      </c>
    </row>
    <row r="590" spans="1:18" ht="14.5" customHeight="1" x14ac:dyDescent="0.35">
      <c r="B590" s="234"/>
      <c r="C590" s="271"/>
      <c r="D590" s="243" t="s">
        <v>378</v>
      </c>
      <c r="E590" s="246" t="s">
        <v>160</v>
      </c>
      <c r="F590" s="246" t="s">
        <v>174</v>
      </c>
      <c r="G590" s="246" t="s">
        <v>175</v>
      </c>
      <c r="H590" s="249" t="s">
        <v>178</v>
      </c>
      <c r="I590" s="250"/>
      <c r="J590" s="251"/>
      <c r="K590" s="234"/>
      <c r="L590" s="240"/>
      <c r="M590" s="260"/>
      <c r="N590" s="241" t="s">
        <v>434</v>
      </c>
      <c r="O590" s="240" t="s">
        <v>367</v>
      </c>
      <c r="P590" s="240" t="s">
        <v>305</v>
      </c>
      <c r="Q590" s="234"/>
      <c r="R590" s="234"/>
    </row>
    <row r="591" spans="1:18" ht="14.5" customHeight="1" x14ac:dyDescent="0.35">
      <c r="B591" s="234"/>
      <c r="C591" s="271"/>
      <c r="D591" s="244"/>
      <c r="E591" s="247"/>
      <c r="F591" s="247"/>
      <c r="G591" s="247"/>
      <c r="H591" s="252"/>
      <c r="I591" s="253"/>
      <c r="J591" s="254"/>
      <c r="K591" s="234"/>
      <c r="L591" s="240"/>
      <c r="M591" s="260"/>
      <c r="N591" s="241"/>
      <c r="O591" s="240"/>
      <c r="P591" s="240"/>
      <c r="Q591" s="234"/>
      <c r="R591" s="234"/>
    </row>
    <row r="592" spans="1:18" ht="29.15" customHeight="1" x14ac:dyDescent="0.35">
      <c r="B592" s="234"/>
      <c r="C592" s="271"/>
      <c r="D592" s="244"/>
      <c r="E592" s="247"/>
      <c r="F592" s="247"/>
      <c r="G592" s="247"/>
      <c r="H592" s="255" t="s">
        <v>482</v>
      </c>
      <c r="I592" s="257" t="s">
        <v>379</v>
      </c>
      <c r="J592" s="258"/>
      <c r="K592" s="234"/>
      <c r="L592" s="240"/>
      <c r="M592" s="261"/>
      <c r="N592" s="241"/>
      <c r="O592" s="240"/>
      <c r="P592" s="240"/>
      <c r="Q592" s="234"/>
      <c r="R592" s="234"/>
    </row>
    <row r="593" spans="1:18" x14ac:dyDescent="0.35">
      <c r="B593" s="234"/>
      <c r="C593" s="271"/>
      <c r="D593" s="245"/>
      <c r="E593" s="248"/>
      <c r="F593" s="248"/>
      <c r="G593" s="248"/>
      <c r="H593" s="256"/>
      <c r="I593" s="94" t="s">
        <v>167</v>
      </c>
      <c r="J593" s="93" t="s">
        <v>215</v>
      </c>
      <c r="K593" s="235"/>
      <c r="L593" s="240"/>
      <c r="M593" s="20">
        <v>12</v>
      </c>
      <c r="N593" s="241"/>
      <c r="O593" s="240"/>
      <c r="P593" s="240"/>
      <c r="Q593" s="235"/>
      <c r="R593" s="235"/>
    </row>
    <row r="594" spans="1:18" x14ac:dyDescent="0.35">
      <c r="B594" s="235"/>
      <c r="C594" s="272"/>
      <c r="D594" s="92">
        <v>1</v>
      </c>
      <c r="E594" s="92">
        <v>2</v>
      </c>
      <c r="F594" s="92">
        <v>3</v>
      </c>
      <c r="G594" s="92">
        <v>4</v>
      </c>
      <c r="H594" s="92">
        <v>5</v>
      </c>
      <c r="I594" s="92">
        <v>6</v>
      </c>
      <c r="J594" s="92">
        <v>7</v>
      </c>
      <c r="K594" s="92">
        <v>8</v>
      </c>
      <c r="L594" s="92">
        <v>9</v>
      </c>
      <c r="M594" s="83">
        <v>12</v>
      </c>
      <c r="N594" s="95">
        <v>10</v>
      </c>
      <c r="O594" s="47">
        <v>11</v>
      </c>
      <c r="P594" s="95">
        <v>12</v>
      </c>
      <c r="Q594" s="47">
        <v>13</v>
      </c>
      <c r="R594" s="95">
        <v>14</v>
      </c>
    </row>
    <row r="595" spans="1:18" x14ac:dyDescent="0.35">
      <c r="B595" s="2" t="s">
        <v>523</v>
      </c>
      <c r="C595" s="3">
        <f>C583+1</f>
        <v>323</v>
      </c>
      <c r="D595" s="58">
        <v>1010003</v>
      </c>
      <c r="E595" s="58">
        <v>1010004</v>
      </c>
      <c r="F595" s="58">
        <v>1010005</v>
      </c>
      <c r="G595" s="58">
        <v>1010006</v>
      </c>
      <c r="H595" s="58">
        <v>1010007</v>
      </c>
      <c r="I595" s="58">
        <v>1010008</v>
      </c>
      <c r="J595" s="58">
        <v>1078740</v>
      </c>
      <c r="K595" s="58">
        <v>1010009</v>
      </c>
      <c r="L595" s="58">
        <v>1010012</v>
      </c>
      <c r="M595" s="76">
        <v>1010013</v>
      </c>
      <c r="N595" s="58">
        <v>1010014</v>
      </c>
      <c r="O595" s="58">
        <v>1010016</v>
      </c>
      <c r="P595" s="58">
        <v>1010015</v>
      </c>
      <c r="Q595" s="58">
        <v>1010010</v>
      </c>
      <c r="R595" s="58">
        <v>1010011</v>
      </c>
    </row>
    <row r="596" spans="1:18" x14ac:dyDescent="0.35">
      <c r="B596" s="2" t="s">
        <v>72</v>
      </c>
      <c r="C596" s="3">
        <f>C595+1</f>
        <v>324</v>
      </c>
      <c r="D596" s="58">
        <v>1078316</v>
      </c>
      <c r="E596" s="58">
        <v>1078317</v>
      </c>
      <c r="F596" s="58">
        <v>1078318</v>
      </c>
      <c r="G596" s="58">
        <v>1078319</v>
      </c>
      <c r="H596" s="58">
        <v>1078320</v>
      </c>
      <c r="I596" s="58">
        <v>1078321</v>
      </c>
      <c r="J596" s="58">
        <v>1078741</v>
      </c>
      <c r="K596" s="58">
        <v>1078322</v>
      </c>
      <c r="L596" s="58">
        <v>1078325</v>
      </c>
      <c r="M596" s="76">
        <v>1078326</v>
      </c>
      <c r="N596" s="58">
        <v>1078327</v>
      </c>
      <c r="O596" s="58">
        <v>1078329</v>
      </c>
      <c r="P596" s="58">
        <v>1078328</v>
      </c>
      <c r="Q596" s="58">
        <v>1078323</v>
      </c>
      <c r="R596" s="58">
        <v>1078324</v>
      </c>
    </row>
    <row r="597" spans="1:18" x14ac:dyDescent="0.35">
      <c r="B597" s="2" t="s">
        <v>77</v>
      </c>
      <c r="C597" s="3">
        <f t="shared" ref="C597:C602" si="29">C596+1</f>
        <v>325</v>
      </c>
      <c r="D597" s="58">
        <v>1078330</v>
      </c>
      <c r="E597" s="58">
        <v>1078331</v>
      </c>
      <c r="F597" s="58">
        <v>1078332</v>
      </c>
      <c r="G597" s="58">
        <v>1078333</v>
      </c>
      <c r="H597" s="58">
        <v>1078334</v>
      </c>
      <c r="I597" s="58">
        <v>1078335</v>
      </c>
      <c r="J597" s="58">
        <v>1078742</v>
      </c>
      <c r="K597" s="58">
        <v>1078336</v>
      </c>
      <c r="L597" s="58">
        <v>1078339</v>
      </c>
      <c r="M597" s="76">
        <v>1078340</v>
      </c>
      <c r="N597" s="58">
        <v>1078341</v>
      </c>
      <c r="O597" s="58">
        <v>1078343</v>
      </c>
      <c r="P597" s="58">
        <v>1078342</v>
      </c>
      <c r="Q597" s="58">
        <v>1078337</v>
      </c>
      <c r="R597" s="58">
        <v>1078338</v>
      </c>
    </row>
    <row r="598" spans="1:18" x14ac:dyDescent="0.35">
      <c r="B598" s="2" t="s">
        <v>73</v>
      </c>
      <c r="C598" s="3">
        <f t="shared" si="29"/>
        <v>326</v>
      </c>
      <c r="D598" s="58">
        <v>1078344</v>
      </c>
      <c r="E598" s="58">
        <v>1078345</v>
      </c>
      <c r="F598" s="58">
        <v>1078346</v>
      </c>
      <c r="G598" s="58">
        <v>1078347</v>
      </c>
      <c r="H598" s="58">
        <v>1078348</v>
      </c>
      <c r="I598" s="58">
        <v>1078349</v>
      </c>
      <c r="J598" s="58">
        <v>1078743</v>
      </c>
      <c r="K598" s="58">
        <v>1078350</v>
      </c>
      <c r="L598" s="58">
        <v>1078353</v>
      </c>
      <c r="M598" s="76">
        <v>1078354</v>
      </c>
      <c r="N598" s="58">
        <v>1078355</v>
      </c>
      <c r="O598" s="58">
        <v>1078357</v>
      </c>
      <c r="P598" s="58">
        <v>1078356</v>
      </c>
      <c r="Q598" s="58">
        <v>1078351</v>
      </c>
      <c r="R598" s="58">
        <v>1078352</v>
      </c>
    </row>
    <row r="599" spans="1:18" x14ac:dyDescent="0.35">
      <c r="B599" s="2" t="s">
        <v>74</v>
      </c>
      <c r="C599" s="3">
        <f t="shared" si="29"/>
        <v>327</v>
      </c>
      <c r="D599" s="58">
        <v>1078358</v>
      </c>
      <c r="E599" s="58">
        <v>1078359</v>
      </c>
      <c r="F599" s="58">
        <v>1078360</v>
      </c>
      <c r="G599" s="58">
        <v>1078361</v>
      </c>
      <c r="H599" s="58">
        <v>1078362</v>
      </c>
      <c r="I599" s="58">
        <v>1078363</v>
      </c>
      <c r="J599" s="58">
        <v>1078744</v>
      </c>
      <c r="K599" s="58">
        <v>1078364</v>
      </c>
      <c r="L599" s="58">
        <v>1078367</v>
      </c>
      <c r="M599" s="76">
        <v>1078368</v>
      </c>
      <c r="N599" s="58">
        <v>1078369</v>
      </c>
      <c r="O599" s="58">
        <v>1078371</v>
      </c>
      <c r="P599" s="58">
        <v>1078370</v>
      </c>
      <c r="Q599" s="58">
        <v>1078365</v>
      </c>
      <c r="R599" s="58">
        <v>1078366</v>
      </c>
    </row>
    <row r="600" spans="1:18" x14ac:dyDescent="0.35">
      <c r="B600" s="2" t="s">
        <v>75</v>
      </c>
      <c r="C600" s="3">
        <f t="shared" si="29"/>
        <v>328</v>
      </c>
      <c r="D600" s="58">
        <v>1078372</v>
      </c>
      <c r="E600" s="58">
        <v>1078373</v>
      </c>
      <c r="F600" s="58">
        <v>1078374</v>
      </c>
      <c r="G600" s="58">
        <v>1078375</v>
      </c>
      <c r="H600" s="58">
        <v>1078376</v>
      </c>
      <c r="I600" s="58">
        <v>1078377</v>
      </c>
      <c r="J600" s="58">
        <v>1078745</v>
      </c>
      <c r="K600" s="58">
        <v>1078378</v>
      </c>
      <c r="L600" s="58">
        <v>1078381</v>
      </c>
      <c r="M600" s="76">
        <v>1078382</v>
      </c>
      <c r="N600" s="58">
        <v>1078383</v>
      </c>
      <c r="O600" s="58">
        <v>1078385</v>
      </c>
      <c r="P600" s="58">
        <v>1078384</v>
      </c>
      <c r="Q600" s="58">
        <v>1078379</v>
      </c>
      <c r="R600" s="58">
        <v>1078380</v>
      </c>
    </row>
    <row r="601" spans="1:18" ht="16.5" x14ac:dyDescent="0.35">
      <c r="B601" s="2" t="s">
        <v>328</v>
      </c>
      <c r="C601" s="3">
        <f t="shared" si="29"/>
        <v>329</v>
      </c>
      <c r="D601" s="58">
        <v>1010143</v>
      </c>
      <c r="E601" s="58">
        <v>1010144</v>
      </c>
      <c r="F601" s="58">
        <v>1010145</v>
      </c>
      <c r="G601" s="58">
        <v>1010146</v>
      </c>
      <c r="H601" s="58">
        <v>1010147</v>
      </c>
      <c r="I601" s="58">
        <v>1010148</v>
      </c>
      <c r="J601" s="58">
        <v>1078746</v>
      </c>
      <c r="K601" s="58">
        <v>1010149</v>
      </c>
      <c r="L601" s="58">
        <v>1010152</v>
      </c>
      <c r="M601" s="76">
        <v>1010153</v>
      </c>
      <c r="N601" s="58">
        <v>1010154</v>
      </c>
      <c r="O601" s="58">
        <v>1010156</v>
      </c>
      <c r="P601" s="58">
        <v>1010155</v>
      </c>
      <c r="Q601" s="58">
        <v>1010150</v>
      </c>
      <c r="R601" s="58">
        <v>1010151</v>
      </c>
    </row>
    <row r="602" spans="1:18" x14ac:dyDescent="0.35">
      <c r="B602" s="2" t="s">
        <v>76</v>
      </c>
      <c r="C602" s="3">
        <f t="shared" si="29"/>
        <v>330</v>
      </c>
      <c r="D602" s="58">
        <v>1010157</v>
      </c>
      <c r="E602" s="58">
        <v>1010158</v>
      </c>
      <c r="F602" s="58">
        <v>1010159</v>
      </c>
      <c r="G602" s="58">
        <v>1010160</v>
      </c>
      <c r="H602" s="58">
        <v>1010161</v>
      </c>
      <c r="I602" s="58">
        <v>1010162</v>
      </c>
      <c r="J602" s="58">
        <v>1078747</v>
      </c>
      <c r="K602" s="58">
        <v>1010163</v>
      </c>
      <c r="L602" s="58">
        <v>1010166</v>
      </c>
      <c r="M602" s="76">
        <v>1010167</v>
      </c>
      <c r="N602" s="58">
        <v>1010168</v>
      </c>
      <c r="O602" s="58">
        <v>1010170</v>
      </c>
      <c r="P602" s="58">
        <v>1010169</v>
      </c>
      <c r="Q602" s="58">
        <v>1010164</v>
      </c>
      <c r="R602" s="58">
        <v>1010165</v>
      </c>
    </row>
    <row r="603" spans="1:18" ht="15.5" customHeight="1" x14ac:dyDescent="0.35">
      <c r="B603" s="236" t="s">
        <v>673</v>
      </c>
      <c r="C603" s="236"/>
      <c r="D603" s="236"/>
      <c r="E603" s="236"/>
      <c r="F603" s="236"/>
      <c r="G603" s="236"/>
      <c r="H603" s="236"/>
      <c r="I603" s="236"/>
      <c r="J603" s="236"/>
      <c r="K603" s="236"/>
      <c r="L603" s="236"/>
      <c r="M603" s="236"/>
      <c r="N603" s="236"/>
    </row>
    <row r="604" spans="1:18" x14ac:dyDescent="0.35">
      <c r="B604" s="237" t="s">
        <v>613</v>
      </c>
      <c r="C604" s="237"/>
      <c r="D604" s="237"/>
      <c r="E604" s="237"/>
      <c r="F604" s="237"/>
      <c r="G604" s="237"/>
      <c r="H604" s="237"/>
      <c r="I604" s="237"/>
      <c r="J604" s="38"/>
      <c r="K604" s="38"/>
      <c r="L604" s="38"/>
      <c r="M604" s="38"/>
      <c r="N604" s="38"/>
    </row>
    <row r="605" spans="1:18" x14ac:dyDescent="0.35">
      <c r="B605" s="238" t="s">
        <v>380</v>
      </c>
      <c r="C605" s="239"/>
      <c r="D605" s="239"/>
      <c r="E605" s="239"/>
      <c r="F605" s="239"/>
      <c r="G605" s="54"/>
      <c r="H605" s="54"/>
      <c r="I605" s="54"/>
      <c r="J605" s="54"/>
      <c r="K605" s="54"/>
      <c r="L605" s="54"/>
      <c r="M605" s="22"/>
      <c r="N605" s="54"/>
    </row>
    <row r="606" spans="1:18" x14ac:dyDescent="0.35">
      <c r="M606" s="22"/>
    </row>
    <row r="608" spans="1:18" ht="35.5" customHeight="1" x14ac:dyDescent="0.35">
      <c r="A608" s="162" t="s">
        <v>11</v>
      </c>
      <c r="B608" s="308" t="s">
        <v>381</v>
      </c>
      <c r="C608" s="262" t="s">
        <v>123</v>
      </c>
      <c r="D608" s="240" t="s">
        <v>303</v>
      </c>
      <c r="E608" s="240"/>
      <c r="F608" s="240"/>
      <c r="G608" s="240"/>
      <c r="H608" s="240"/>
      <c r="I608" s="132"/>
      <c r="J608" s="133"/>
      <c r="K608" s="329" t="s">
        <v>220</v>
      </c>
      <c r="L608" s="336" t="s">
        <v>156</v>
      </c>
      <c r="M608" s="325"/>
      <c r="N608" s="325"/>
    </row>
    <row r="609" spans="2:14" ht="14.5" customHeight="1" x14ac:dyDescent="0.35">
      <c r="B609" s="308"/>
      <c r="C609" s="262"/>
      <c r="D609" s="276" t="s">
        <v>337</v>
      </c>
      <c r="E609" s="240" t="s">
        <v>160</v>
      </c>
      <c r="F609" s="240" t="s">
        <v>174</v>
      </c>
      <c r="G609" s="240" t="s">
        <v>175</v>
      </c>
      <c r="H609" s="240" t="s">
        <v>383</v>
      </c>
      <c r="I609" s="98"/>
      <c r="J609" s="99"/>
      <c r="K609" s="329"/>
      <c r="L609" s="326"/>
      <c r="M609" s="327"/>
      <c r="N609" s="327"/>
    </row>
    <row r="610" spans="2:14" ht="14.5" customHeight="1" x14ac:dyDescent="0.35">
      <c r="B610" s="308"/>
      <c r="C610" s="262"/>
      <c r="D610" s="276"/>
      <c r="E610" s="240"/>
      <c r="F610" s="240"/>
      <c r="G610" s="240"/>
      <c r="H610" s="240"/>
      <c r="I610" s="334" t="s">
        <v>179</v>
      </c>
      <c r="J610" s="335"/>
      <c r="K610" s="329"/>
      <c r="L610" s="328" t="s">
        <v>221</v>
      </c>
      <c r="M610" s="333" t="s">
        <v>180</v>
      </c>
      <c r="N610" s="334"/>
    </row>
    <row r="611" spans="2:14" x14ac:dyDescent="0.35">
      <c r="B611" s="308"/>
      <c r="C611" s="262"/>
      <c r="D611" s="276"/>
      <c r="E611" s="240"/>
      <c r="F611" s="240"/>
      <c r="G611" s="240"/>
      <c r="H611" s="240"/>
      <c r="I611" s="104" t="s">
        <v>176</v>
      </c>
      <c r="J611" s="16" t="s">
        <v>184</v>
      </c>
      <c r="K611" s="330"/>
      <c r="L611" s="330"/>
      <c r="M611" s="16" t="s">
        <v>185</v>
      </c>
      <c r="N611" s="24" t="s">
        <v>186</v>
      </c>
    </row>
    <row r="612" spans="2:14" x14ac:dyDescent="0.35">
      <c r="B612" s="308"/>
      <c r="C612" s="262"/>
      <c r="D612" s="146">
        <v>1</v>
      </c>
      <c r="E612" s="43">
        <v>2</v>
      </c>
      <c r="F612" s="43">
        <v>3</v>
      </c>
      <c r="G612" s="43">
        <v>4</v>
      </c>
      <c r="H612" s="43">
        <v>5</v>
      </c>
      <c r="I612" s="15">
        <v>6</v>
      </c>
      <c r="J612" s="15">
        <v>7</v>
      </c>
      <c r="K612" s="15">
        <v>8</v>
      </c>
      <c r="L612" s="15">
        <v>9</v>
      </c>
      <c r="M612" s="15">
        <v>10</v>
      </c>
      <c r="N612" s="65">
        <v>11</v>
      </c>
    </row>
    <row r="613" spans="2:14" x14ac:dyDescent="0.35">
      <c r="B613" s="14" t="s">
        <v>79</v>
      </c>
      <c r="C613" s="13">
        <v>398</v>
      </c>
      <c r="D613" s="13">
        <v>1078386</v>
      </c>
      <c r="E613" s="13">
        <v>1078387</v>
      </c>
      <c r="F613" s="13">
        <v>1078388</v>
      </c>
      <c r="G613" s="13">
        <v>1078389</v>
      </c>
      <c r="H613" s="13">
        <v>1078390</v>
      </c>
      <c r="I613" s="13">
        <v>1078391</v>
      </c>
      <c r="J613" s="13">
        <v>1078392</v>
      </c>
      <c r="K613" s="13">
        <v>1078393</v>
      </c>
      <c r="L613" s="13">
        <v>1078394</v>
      </c>
      <c r="M613" s="13">
        <v>1078395</v>
      </c>
      <c r="N613" s="25">
        <v>1078396</v>
      </c>
    </row>
    <row r="614" spans="2:14" x14ac:dyDescent="0.35">
      <c r="B614" s="14" t="s">
        <v>80</v>
      </c>
      <c r="C614" s="13">
        <v>399</v>
      </c>
      <c r="D614" s="13">
        <v>1078397</v>
      </c>
      <c r="E614" s="13">
        <v>1078398</v>
      </c>
      <c r="F614" s="13">
        <v>1078399</v>
      </c>
      <c r="G614" s="13">
        <v>1078400</v>
      </c>
      <c r="H614" s="13">
        <v>1078401</v>
      </c>
      <c r="I614" s="13">
        <v>1078402</v>
      </c>
      <c r="J614" s="13">
        <v>1078403</v>
      </c>
      <c r="K614" s="13">
        <v>1078404</v>
      </c>
      <c r="L614" s="13">
        <v>1078405</v>
      </c>
      <c r="M614" s="13">
        <v>1078406</v>
      </c>
      <c r="N614" s="25">
        <v>1078407</v>
      </c>
    </row>
    <row r="615" spans="2:14" ht="29" x14ac:dyDescent="0.35">
      <c r="B615" s="14" t="s">
        <v>112</v>
      </c>
      <c r="C615" s="13">
        <v>400</v>
      </c>
      <c r="D615" s="13">
        <v>1078408</v>
      </c>
      <c r="E615" s="13">
        <v>1078409</v>
      </c>
      <c r="F615" s="13">
        <v>1078410</v>
      </c>
      <c r="G615" s="13">
        <v>1078411</v>
      </c>
      <c r="H615" s="13">
        <v>1078412</v>
      </c>
      <c r="I615" s="13">
        <v>1078413</v>
      </c>
      <c r="J615" s="13">
        <v>1078414</v>
      </c>
      <c r="K615" s="13">
        <v>1078415</v>
      </c>
      <c r="L615" s="13">
        <v>1078416</v>
      </c>
      <c r="M615" s="13">
        <v>1078417</v>
      </c>
      <c r="N615" s="25">
        <v>1078418</v>
      </c>
    </row>
    <row r="616" spans="2:14" x14ac:dyDescent="0.35">
      <c r="B616" s="14" t="s">
        <v>71</v>
      </c>
      <c r="C616" s="13">
        <v>401</v>
      </c>
      <c r="D616" s="13">
        <v>1078419</v>
      </c>
      <c r="E616" s="13">
        <v>1078420</v>
      </c>
      <c r="F616" s="13">
        <v>1078421</v>
      </c>
      <c r="G616" s="13">
        <v>1078422</v>
      </c>
      <c r="H616" s="13">
        <v>1078423</v>
      </c>
      <c r="I616" s="13">
        <v>1078424</v>
      </c>
      <c r="J616" s="13">
        <v>1078425</v>
      </c>
      <c r="K616" s="13">
        <v>1078426</v>
      </c>
      <c r="L616" s="13">
        <v>1078427</v>
      </c>
      <c r="M616" s="13">
        <v>1078428</v>
      </c>
      <c r="N616" s="25">
        <v>1078429</v>
      </c>
    </row>
    <row r="617" spans="2:14" x14ac:dyDescent="0.35">
      <c r="B617" s="14" t="s">
        <v>82</v>
      </c>
      <c r="C617" s="13">
        <v>402</v>
      </c>
      <c r="D617" s="13">
        <v>1078430</v>
      </c>
      <c r="E617" s="13">
        <v>1078431</v>
      </c>
      <c r="F617" s="13">
        <v>1078432</v>
      </c>
      <c r="G617" s="13">
        <v>1078433</v>
      </c>
      <c r="H617" s="13">
        <v>1078434</v>
      </c>
      <c r="I617" s="13">
        <v>1078435</v>
      </c>
      <c r="J617" s="13">
        <v>1078436</v>
      </c>
      <c r="K617" s="13">
        <v>1078437</v>
      </c>
      <c r="L617" s="13">
        <v>1078438</v>
      </c>
      <c r="M617" s="13">
        <v>1078439</v>
      </c>
      <c r="N617" s="25">
        <v>1078440</v>
      </c>
    </row>
    <row r="618" spans="2:14" x14ac:dyDescent="0.35">
      <c r="B618" s="14" t="s">
        <v>83</v>
      </c>
      <c r="C618" s="13">
        <v>403</v>
      </c>
      <c r="D618" s="13">
        <v>1078441</v>
      </c>
      <c r="E618" s="13">
        <v>1078442</v>
      </c>
      <c r="F618" s="13">
        <v>1078443</v>
      </c>
      <c r="G618" s="13">
        <v>1078444</v>
      </c>
      <c r="H618" s="13">
        <v>1078445</v>
      </c>
      <c r="I618" s="13">
        <v>1078446</v>
      </c>
      <c r="J618" s="13">
        <v>1078447</v>
      </c>
      <c r="K618" s="13">
        <v>1078448</v>
      </c>
      <c r="L618" s="13">
        <v>1078449</v>
      </c>
      <c r="M618" s="13">
        <v>1078450</v>
      </c>
      <c r="N618" s="25">
        <v>1078451</v>
      </c>
    </row>
    <row r="619" spans="2:14" x14ac:dyDescent="0.35">
      <c r="B619" s="14" t="s">
        <v>84</v>
      </c>
      <c r="C619" s="13">
        <v>404</v>
      </c>
      <c r="D619" s="13">
        <v>1078452</v>
      </c>
      <c r="E619" s="13">
        <v>1078453</v>
      </c>
      <c r="F619" s="13">
        <v>1078454</v>
      </c>
      <c r="G619" s="13">
        <v>1078455</v>
      </c>
      <c r="H619" s="13">
        <v>1078456</v>
      </c>
      <c r="I619" s="13">
        <v>1078457</v>
      </c>
      <c r="J619" s="13">
        <v>1078458</v>
      </c>
      <c r="K619" s="13">
        <v>1078459</v>
      </c>
      <c r="L619" s="13">
        <v>1078460</v>
      </c>
      <c r="M619" s="13">
        <v>1078461</v>
      </c>
      <c r="N619" s="25">
        <v>1078462</v>
      </c>
    </row>
    <row r="620" spans="2:14" x14ac:dyDescent="0.35">
      <c r="B620" s="14" t="s">
        <v>85</v>
      </c>
      <c r="C620" s="13">
        <v>405</v>
      </c>
      <c r="D620" s="13">
        <v>1078463</v>
      </c>
      <c r="E620" s="13">
        <v>1078464</v>
      </c>
      <c r="F620" s="13">
        <v>1078465</v>
      </c>
      <c r="G620" s="13">
        <v>1078466</v>
      </c>
      <c r="H620" s="13">
        <v>1078467</v>
      </c>
      <c r="I620" s="13">
        <v>1078468</v>
      </c>
      <c r="J620" s="13">
        <v>1078469</v>
      </c>
      <c r="K620" s="13">
        <v>1078470</v>
      </c>
      <c r="L620" s="13">
        <v>1078471</v>
      </c>
      <c r="M620" s="13">
        <v>1078472</v>
      </c>
      <c r="N620" s="25">
        <v>1078473</v>
      </c>
    </row>
    <row r="621" spans="2:14" x14ac:dyDescent="0.35">
      <c r="B621" s="14" t="s">
        <v>86</v>
      </c>
      <c r="C621" s="13">
        <v>406</v>
      </c>
      <c r="D621" s="13">
        <v>1078474</v>
      </c>
      <c r="E621" s="13">
        <v>1078475</v>
      </c>
      <c r="F621" s="13">
        <v>1078476</v>
      </c>
      <c r="G621" s="13">
        <v>1078477</v>
      </c>
      <c r="H621" s="13">
        <v>1078478</v>
      </c>
      <c r="I621" s="13">
        <v>1078479</v>
      </c>
      <c r="J621" s="13">
        <v>1078480</v>
      </c>
      <c r="K621" s="13">
        <v>1078481</v>
      </c>
      <c r="L621" s="13">
        <v>1078482</v>
      </c>
      <c r="M621" s="13">
        <v>1078483</v>
      </c>
      <c r="N621" s="25">
        <v>1078484</v>
      </c>
    </row>
    <row r="622" spans="2:14" x14ac:dyDescent="0.35">
      <c r="B622" s="14" t="s">
        <v>87</v>
      </c>
      <c r="C622" s="13">
        <v>407</v>
      </c>
      <c r="D622" s="13">
        <v>1078485</v>
      </c>
      <c r="E622" s="13">
        <v>1078486</v>
      </c>
      <c r="F622" s="13">
        <v>1078487</v>
      </c>
      <c r="G622" s="13">
        <v>1078488</v>
      </c>
      <c r="H622" s="13">
        <v>1078489</v>
      </c>
      <c r="I622" s="13">
        <v>1078490</v>
      </c>
      <c r="J622" s="13">
        <v>1078491</v>
      </c>
      <c r="K622" s="13">
        <v>1078492</v>
      </c>
      <c r="L622" s="13">
        <v>1078493</v>
      </c>
      <c r="M622" s="13">
        <v>1078494</v>
      </c>
      <c r="N622" s="25">
        <v>1078495</v>
      </c>
    </row>
    <row r="623" spans="2:14" x14ac:dyDescent="0.35">
      <c r="B623" s="14" t="s">
        <v>88</v>
      </c>
      <c r="C623" s="13">
        <v>408</v>
      </c>
      <c r="D623" s="13">
        <v>1078496</v>
      </c>
      <c r="E623" s="13">
        <v>1078497</v>
      </c>
      <c r="F623" s="13">
        <v>1078498</v>
      </c>
      <c r="G623" s="13">
        <v>1078499</v>
      </c>
      <c r="H623" s="13">
        <v>1078500</v>
      </c>
      <c r="I623" s="13">
        <v>1078501</v>
      </c>
      <c r="J623" s="13">
        <v>1078502</v>
      </c>
      <c r="K623" s="13">
        <v>1078503</v>
      </c>
      <c r="L623" s="13">
        <v>1078504</v>
      </c>
      <c r="M623" s="13">
        <v>1078505</v>
      </c>
      <c r="N623" s="25">
        <v>1078506</v>
      </c>
    </row>
    <row r="624" spans="2:14" x14ac:dyDescent="0.35">
      <c r="B624" s="14" t="s">
        <v>89</v>
      </c>
      <c r="C624" s="13">
        <v>409</v>
      </c>
      <c r="D624" s="13">
        <v>1078507</v>
      </c>
      <c r="E624" s="13">
        <v>1078508</v>
      </c>
      <c r="F624" s="13">
        <v>1078509</v>
      </c>
      <c r="G624" s="13">
        <v>1078510</v>
      </c>
      <c r="H624" s="13">
        <v>1078511</v>
      </c>
      <c r="I624" s="13">
        <v>1078512</v>
      </c>
      <c r="J624" s="13">
        <v>1078513</v>
      </c>
      <c r="K624" s="13">
        <v>1078514</v>
      </c>
      <c r="L624" s="13">
        <v>1078515</v>
      </c>
      <c r="M624" s="13">
        <v>1078516</v>
      </c>
      <c r="N624" s="25">
        <v>1078517</v>
      </c>
    </row>
    <row r="625" spans="2:14" x14ac:dyDescent="0.35">
      <c r="B625" s="14" t="s">
        <v>90</v>
      </c>
      <c r="C625" s="13">
        <v>410</v>
      </c>
      <c r="D625" s="13">
        <v>1078518</v>
      </c>
      <c r="E625" s="13">
        <v>1078519</v>
      </c>
      <c r="F625" s="13">
        <v>1078520</v>
      </c>
      <c r="G625" s="13">
        <v>1078521</v>
      </c>
      <c r="H625" s="13">
        <v>1078522</v>
      </c>
      <c r="I625" s="13">
        <v>1078523</v>
      </c>
      <c r="J625" s="13">
        <v>1078524</v>
      </c>
      <c r="K625" s="13">
        <v>1078525</v>
      </c>
      <c r="L625" s="13">
        <v>1078526</v>
      </c>
      <c r="M625" s="13">
        <v>1078527</v>
      </c>
      <c r="N625" s="25">
        <v>1078528</v>
      </c>
    </row>
    <row r="626" spans="2:14" x14ac:dyDescent="0.35">
      <c r="B626" s="14" t="s">
        <v>91</v>
      </c>
      <c r="C626" s="13">
        <v>411</v>
      </c>
      <c r="D626" s="13">
        <v>1078529</v>
      </c>
      <c r="E626" s="13">
        <v>1078530</v>
      </c>
      <c r="F626" s="13">
        <v>1078531</v>
      </c>
      <c r="G626" s="13">
        <v>1078532</v>
      </c>
      <c r="H626" s="13">
        <v>1078533</v>
      </c>
      <c r="I626" s="13">
        <v>1078534</v>
      </c>
      <c r="J626" s="13">
        <v>1078535</v>
      </c>
      <c r="K626" s="13">
        <v>1078536</v>
      </c>
      <c r="L626" s="13">
        <v>1078537</v>
      </c>
      <c r="M626" s="13">
        <v>1078538</v>
      </c>
      <c r="N626" s="25">
        <v>1078539</v>
      </c>
    </row>
    <row r="627" spans="2:14" x14ac:dyDescent="0.35">
      <c r="B627" s="14" t="s">
        <v>92</v>
      </c>
      <c r="C627" s="13">
        <v>412</v>
      </c>
      <c r="D627" s="13">
        <v>1078540</v>
      </c>
      <c r="E627" s="13">
        <v>1078541</v>
      </c>
      <c r="F627" s="13">
        <v>1078542</v>
      </c>
      <c r="G627" s="13">
        <v>1078543</v>
      </c>
      <c r="H627" s="13">
        <v>1078544</v>
      </c>
      <c r="I627" s="13">
        <v>1078545</v>
      </c>
      <c r="J627" s="13">
        <v>1078546</v>
      </c>
      <c r="K627" s="13">
        <v>1078547</v>
      </c>
      <c r="L627" s="13">
        <v>1078548</v>
      </c>
      <c r="M627" s="13">
        <v>1078549</v>
      </c>
      <c r="N627" s="25">
        <v>1078550</v>
      </c>
    </row>
    <row r="628" spans="2:14" x14ac:dyDescent="0.35">
      <c r="B628" s="14" t="s">
        <v>93</v>
      </c>
      <c r="C628" s="13">
        <v>413</v>
      </c>
      <c r="D628" s="13">
        <v>1078551</v>
      </c>
      <c r="E628" s="13">
        <v>1078552</v>
      </c>
      <c r="F628" s="13">
        <v>1078553</v>
      </c>
      <c r="G628" s="13">
        <v>1078554</v>
      </c>
      <c r="H628" s="13">
        <v>1078555</v>
      </c>
      <c r="I628" s="13">
        <v>1078556</v>
      </c>
      <c r="J628" s="13">
        <v>1078557</v>
      </c>
      <c r="K628" s="13">
        <v>1078558</v>
      </c>
      <c r="L628" s="13">
        <v>1078559</v>
      </c>
      <c r="M628" s="13">
        <v>1078560</v>
      </c>
      <c r="N628" s="25">
        <v>1078561</v>
      </c>
    </row>
    <row r="629" spans="2:14" x14ac:dyDescent="0.35">
      <c r="B629" s="14" t="s">
        <v>94</v>
      </c>
      <c r="C629" s="13">
        <v>414</v>
      </c>
      <c r="D629" s="13">
        <v>1078562</v>
      </c>
      <c r="E629" s="13">
        <v>1078563</v>
      </c>
      <c r="F629" s="13">
        <v>1078564</v>
      </c>
      <c r="G629" s="13">
        <v>1078565</v>
      </c>
      <c r="H629" s="13">
        <v>1078566</v>
      </c>
      <c r="I629" s="13">
        <v>1078567</v>
      </c>
      <c r="J629" s="13">
        <v>1078568</v>
      </c>
      <c r="K629" s="13">
        <v>1078569</v>
      </c>
      <c r="L629" s="13">
        <v>1078570</v>
      </c>
      <c r="M629" s="13">
        <v>1078571</v>
      </c>
      <c r="N629" s="25">
        <v>1078572</v>
      </c>
    </row>
    <row r="630" spans="2:14" ht="16.5" x14ac:dyDescent="0.35">
      <c r="B630" s="156" t="s">
        <v>597</v>
      </c>
      <c r="C630" s="3">
        <f>C602+1</f>
        <v>331</v>
      </c>
      <c r="D630" s="58">
        <v>1078419</v>
      </c>
      <c r="E630" s="58">
        <v>1078420</v>
      </c>
      <c r="F630" s="58">
        <v>1078421</v>
      </c>
      <c r="G630" s="58">
        <v>1078422</v>
      </c>
      <c r="H630" s="58">
        <v>1078423</v>
      </c>
      <c r="I630" s="13"/>
      <c r="J630" s="13"/>
      <c r="K630" s="13"/>
      <c r="L630" s="13"/>
      <c r="M630" s="13"/>
      <c r="N630" s="25"/>
    </row>
    <row r="631" spans="2:14" x14ac:dyDescent="0.35">
      <c r="B631" s="156" t="s">
        <v>315</v>
      </c>
      <c r="C631" s="3">
        <f>C630+1</f>
        <v>332</v>
      </c>
      <c r="D631" s="63" t="s">
        <v>382</v>
      </c>
      <c r="E631" s="63" t="s">
        <v>382</v>
      </c>
      <c r="F631" s="63" t="s">
        <v>382</v>
      </c>
      <c r="G631" s="63" t="s">
        <v>382</v>
      </c>
      <c r="H631" s="63" t="s">
        <v>382</v>
      </c>
      <c r="I631" s="13"/>
      <c r="J631" s="13"/>
      <c r="K631" s="13"/>
      <c r="L631" s="13"/>
      <c r="M631" s="13"/>
      <c r="N631" s="25"/>
    </row>
    <row r="632" spans="2:14" x14ac:dyDescent="0.35">
      <c r="B632" s="182" t="s">
        <v>316</v>
      </c>
      <c r="C632" s="3">
        <f t="shared" ref="C632:C639" si="30">C631+1</f>
        <v>333</v>
      </c>
      <c r="D632" s="63" t="s">
        <v>382</v>
      </c>
      <c r="E632" s="63" t="s">
        <v>382</v>
      </c>
      <c r="F632" s="63" t="s">
        <v>382</v>
      </c>
      <c r="G632" s="63" t="s">
        <v>382</v>
      </c>
      <c r="H632" s="63" t="s">
        <v>382</v>
      </c>
      <c r="I632" s="13"/>
      <c r="J632" s="13"/>
      <c r="K632" s="13"/>
      <c r="L632" s="13"/>
      <c r="M632" s="13"/>
      <c r="N632" s="25"/>
    </row>
    <row r="633" spans="2:14" x14ac:dyDescent="0.35">
      <c r="B633" s="96" t="s">
        <v>317</v>
      </c>
      <c r="C633" s="3">
        <f t="shared" si="30"/>
        <v>334</v>
      </c>
      <c r="D633" s="63" t="s">
        <v>382</v>
      </c>
      <c r="E633" s="63" t="s">
        <v>382</v>
      </c>
      <c r="F633" s="63" t="s">
        <v>382</v>
      </c>
      <c r="G633" s="63" t="s">
        <v>382</v>
      </c>
      <c r="H633" s="63" t="s">
        <v>382</v>
      </c>
      <c r="I633" s="13"/>
      <c r="J633" s="13"/>
      <c r="K633" s="13"/>
      <c r="L633" s="13"/>
      <c r="M633" s="13"/>
      <c r="N633" s="25"/>
    </row>
    <row r="634" spans="2:14" x14ac:dyDescent="0.35">
      <c r="B634" s="97" t="s">
        <v>318</v>
      </c>
      <c r="C634" s="3">
        <f t="shared" si="30"/>
        <v>335</v>
      </c>
      <c r="D634" s="63" t="s">
        <v>382</v>
      </c>
      <c r="E634" s="63" t="s">
        <v>382</v>
      </c>
      <c r="F634" s="63" t="s">
        <v>382</v>
      </c>
      <c r="G634" s="63" t="s">
        <v>382</v>
      </c>
      <c r="H634" s="63" t="s">
        <v>382</v>
      </c>
      <c r="I634" s="13"/>
      <c r="J634" s="13"/>
      <c r="K634" s="13"/>
      <c r="L634" s="13"/>
      <c r="M634" s="13"/>
      <c r="N634" s="25"/>
    </row>
    <row r="635" spans="2:14" x14ac:dyDescent="0.35">
      <c r="B635" s="97" t="s">
        <v>319</v>
      </c>
      <c r="C635" s="3">
        <f t="shared" si="30"/>
        <v>336</v>
      </c>
      <c r="D635" s="63" t="s">
        <v>382</v>
      </c>
      <c r="E635" s="63" t="s">
        <v>382</v>
      </c>
      <c r="F635" s="63" t="s">
        <v>382</v>
      </c>
      <c r="G635" s="63" t="s">
        <v>382</v>
      </c>
      <c r="H635" s="63" t="s">
        <v>382</v>
      </c>
      <c r="I635" s="13"/>
      <c r="J635" s="13"/>
      <c r="K635" s="13"/>
      <c r="L635" s="13"/>
      <c r="M635" s="13"/>
      <c r="N635" s="25"/>
    </row>
    <row r="636" spans="2:14" x14ac:dyDescent="0.35">
      <c r="B636" s="97" t="s">
        <v>320</v>
      </c>
      <c r="C636" s="3">
        <f t="shared" si="30"/>
        <v>337</v>
      </c>
      <c r="D636" s="63" t="s">
        <v>382</v>
      </c>
      <c r="E636" s="63" t="s">
        <v>382</v>
      </c>
      <c r="F636" s="63" t="s">
        <v>382</v>
      </c>
      <c r="G636" s="63" t="s">
        <v>382</v>
      </c>
      <c r="H636" s="63" t="s">
        <v>382</v>
      </c>
      <c r="I636" s="13"/>
      <c r="J636" s="13"/>
      <c r="K636" s="13"/>
      <c r="L636" s="13"/>
      <c r="M636" s="13"/>
      <c r="N636" s="25"/>
    </row>
    <row r="637" spans="2:14" x14ac:dyDescent="0.35">
      <c r="B637" s="183" t="s">
        <v>321</v>
      </c>
      <c r="C637" s="3">
        <f t="shared" si="30"/>
        <v>338</v>
      </c>
      <c r="D637" s="58">
        <v>1078441</v>
      </c>
      <c r="E637" s="58">
        <v>1078442</v>
      </c>
      <c r="F637" s="58">
        <v>1078443</v>
      </c>
      <c r="G637" s="58">
        <v>1078444</v>
      </c>
      <c r="H637" s="58">
        <v>1078445</v>
      </c>
      <c r="I637" s="13"/>
      <c r="J637" s="13"/>
      <c r="K637" s="13"/>
      <c r="L637" s="13"/>
      <c r="M637" s="13"/>
      <c r="N637" s="25"/>
    </row>
    <row r="638" spans="2:14" ht="16.5" x14ac:dyDescent="0.35">
      <c r="B638" s="2" t="s">
        <v>598</v>
      </c>
      <c r="C638" s="3">
        <f t="shared" si="30"/>
        <v>339</v>
      </c>
      <c r="D638" s="63" t="s">
        <v>382</v>
      </c>
      <c r="E638" s="63" t="s">
        <v>382</v>
      </c>
      <c r="F638" s="63" t="s">
        <v>382</v>
      </c>
      <c r="G638" s="63" t="s">
        <v>382</v>
      </c>
      <c r="H638" s="63" t="s">
        <v>382</v>
      </c>
      <c r="I638" s="13"/>
      <c r="J638" s="13"/>
      <c r="K638" s="13"/>
      <c r="L638" s="13"/>
      <c r="M638" s="13"/>
      <c r="N638" s="25"/>
    </row>
    <row r="639" spans="2:14" x14ac:dyDescent="0.35">
      <c r="B639" s="8" t="s">
        <v>524</v>
      </c>
      <c r="C639" s="3">
        <f t="shared" si="30"/>
        <v>340</v>
      </c>
      <c r="D639" s="67">
        <v>1078584</v>
      </c>
      <c r="E639" s="67">
        <v>1078585</v>
      </c>
      <c r="F639" s="67">
        <v>1078586</v>
      </c>
      <c r="G639" s="67">
        <v>1078587</v>
      </c>
      <c r="H639" s="67">
        <v>1078588</v>
      </c>
      <c r="I639" s="21">
        <v>1078589</v>
      </c>
      <c r="J639" s="21">
        <v>1078590</v>
      </c>
      <c r="K639" s="21">
        <v>1078591</v>
      </c>
      <c r="L639" s="21">
        <v>1078592</v>
      </c>
      <c r="M639" s="21">
        <v>1078593</v>
      </c>
      <c r="N639" s="61">
        <v>1078594</v>
      </c>
    </row>
    <row r="640" spans="2:14" x14ac:dyDescent="0.35">
      <c r="B640" s="337" t="s">
        <v>458</v>
      </c>
      <c r="C640" s="337"/>
      <c r="D640" s="337"/>
      <c r="E640" s="337"/>
      <c r="F640" s="337"/>
      <c r="G640" s="337"/>
      <c r="H640" s="337"/>
      <c r="I640" s="337"/>
      <c r="J640" s="337"/>
      <c r="K640" s="337"/>
      <c r="L640" s="337"/>
      <c r="M640" s="337"/>
    </row>
    <row r="641" spans="1:30" x14ac:dyDescent="0.35">
      <c r="B641" s="237" t="s">
        <v>613</v>
      </c>
      <c r="C641" s="237"/>
      <c r="D641" s="237"/>
      <c r="E641" s="237"/>
      <c r="F641" s="237"/>
      <c r="G641" s="237"/>
      <c r="H641" s="237"/>
      <c r="I641" s="237"/>
      <c r="J641" s="66"/>
      <c r="K641" s="66"/>
      <c r="L641" s="66"/>
      <c r="M641" s="66"/>
    </row>
    <row r="642" spans="1:30" x14ac:dyDescent="0.35">
      <c r="B642" s="184" t="s">
        <v>600</v>
      </c>
      <c r="C642" s="41"/>
      <c r="D642" s="66"/>
      <c r="E642" s="66"/>
      <c r="F642" s="66"/>
      <c r="G642" s="66"/>
      <c r="H642" s="66"/>
      <c r="I642" s="66"/>
      <c r="J642" s="66"/>
      <c r="K642" s="66"/>
      <c r="L642" s="66"/>
      <c r="M642" s="66"/>
    </row>
    <row r="643" spans="1:30" x14ac:dyDescent="0.35">
      <c r="B643" s="39" t="s">
        <v>599</v>
      </c>
      <c r="C643" s="41"/>
      <c r="D643" s="66"/>
      <c r="E643" s="66"/>
      <c r="F643" s="66"/>
      <c r="G643" s="66"/>
      <c r="H643" s="66"/>
      <c r="I643" s="66"/>
      <c r="J643" s="66"/>
      <c r="K643" s="66"/>
      <c r="L643" s="66"/>
      <c r="M643" s="66"/>
    </row>
    <row r="644" spans="1:30" x14ac:dyDescent="0.35">
      <c r="B644" s="39"/>
      <c r="C644" s="41"/>
      <c r="D644" s="66"/>
      <c r="E644" s="66"/>
      <c r="F644" s="66"/>
      <c r="G644" s="66"/>
      <c r="H644" s="66"/>
      <c r="I644" s="66"/>
      <c r="J644" s="66"/>
      <c r="K644" s="66"/>
      <c r="L644" s="66"/>
      <c r="M644" s="66"/>
    </row>
    <row r="645" spans="1:30" ht="31.5" customHeight="1" x14ac:dyDescent="0.35">
      <c r="A645" s="162" t="s">
        <v>12</v>
      </c>
      <c r="B645" s="346" t="s">
        <v>442</v>
      </c>
      <c r="C645" s="349" t="s">
        <v>123</v>
      </c>
      <c r="D645" s="311" t="s">
        <v>602</v>
      </c>
      <c r="E645" s="311" t="s">
        <v>566</v>
      </c>
      <c r="F645" s="259" t="s">
        <v>157</v>
      </c>
      <c r="G645" s="267" t="s">
        <v>209</v>
      </c>
      <c r="H645" s="268"/>
      <c r="I645" s="268"/>
      <c r="J645" s="268"/>
      <c r="K645" s="268"/>
      <c r="L645" s="268"/>
      <c r="M645" s="268"/>
      <c r="N645" s="268"/>
      <c r="O645" s="268"/>
      <c r="P645" s="268"/>
      <c r="Q645" s="268"/>
      <c r="R645" s="268"/>
      <c r="S645" s="268"/>
      <c r="T645" s="240" t="s">
        <v>595</v>
      </c>
      <c r="U645" s="313" t="s">
        <v>565</v>
      </c>
      <c r="V645" s="267" t="s">
        <v>572</v>
      </c>
      <c r="W645" s="269"/>
      <c r="X645" s="233" t="s">
        <v>582</v>
      </c>
      <c r="Y645" s="233" t="s">
        <v>206</v>
      </c>
      <c r="Z645" s="233" t="s">
        <v>207</v>
      </c>
      <c r="AA645" s="233" t="s">
        <v>170</v>
      </c>
      <c r="AB645" s="233" t="s">
        <v>171</v>
      </c>
      <c r="AC645" s="233" t="s">
        <v>172</v>
      </c>
      <c r="AD645" s="240" t="s">
        <v>479</v>
      </c>
    </row>
    <row r="646" spans="1:30" ht="40" customHeight="1" x14ac:dyDescent="0.35">
      <c r="B646" s="347"/>
      <c r="C646" s="350"/>
      <c r="D646" s="355"/>
      <c r="E646" s="355"/>
      <c r="F646" s="260"/>
      <c r="G646" s="233" t="s">
        <v>337</v>
      </c>
      <c r="H646" s="267" t="s">
        <v>160</v>
      </c>
      <c r="I646" s="269"/>
      <c r="J646" s="267" t="s">
        <v>162</v>
      </c>
      <c r="K646" s="269"/>
      <c r="L646" s="267" t="s">
        <v>208</v>
      </c>
      <c r="M646" s="269"/>
      <c r="N646" s="233" t="s">
        <v>166</v>
      </c>
      <c r="O646" s="233" t="s">
        <v>164</v>
      </c>
      <c r="P646" s="342" t="s">
        <v>667</v>
      </c>
      <c r="Q646" s="233" t="s">
        <v>581</v>
      </c>
      <c r="R646" s="233" t="s">
        <v>204</v>
      </c>
      <c r="S646" s="314" t="s">
        <v>432</v>
      </c>
      <c r="T646" s="240"/>
      <c r="U646" s="313"/>
      <c r="V646" s="233" t="s">
        <v>168</v>
      </c>
      <c r="W646" s="233" t="s">
        <v>205</v>
      </c>
      <c r="X646" s="234"/>
      <c r="Y646" s="234"/>
      <c r="Z646" s="234"/>
      <c r="AA646" s="234"/>
      <c r="AB646" s="234"/>
      <c r="AC646" s="234"/>
      <c r="AD646" s="240"/>
    </row>
    <row r="647" spans="1:30" ht="61" customHeight="1" x14ac:dyDescent="0.35">
      <c r="B647" s="347"/>
      <c r="C647" s="350"/>
      <c r="D647" s="312"/>
      <c r="E647" s="312"/>
      <c r="F647" s="261"/>
      <c r="G647" s="235"/>
      <c r="H647" s="44" t="s">
        <v>158</v>
      </c>
      <c r="I647" s="44" t="s">
        <v>203</v>
      </c>
      <c r="J647" s="44" t="s">
        <v>158</v>
      </c>
      <c r="K647" s="44" t="s">
        <v>161</v>
      </c>
      <c r="L647" s="44" t="s">
        <v>158</v>
      </c>
      <c r="M647" s="44" t="s">
        <v>161</v>
      </c>
      <c r="N647" s="235"/>
      <c r="O647" s="235"/>
      <c r="P647" s="343"/>
      <c r="Q647" s="235"/>
      <c r="R647" s="235"/>
      <c r="S647" s="315"/>
      <c r="T647" s="240"/>
      <c r="U647" s="313"/>
      <c r="V647" s="235"/>
      <c r="W647" s="235"/>
      <c r="X647" s="235"/>
      <c r="Y647" s="235"/>
      <c r="Z647" s="235"/>
      <c r="AA647" s="235"/>
      <c r="AB647" s="235"/>
      <c r="AC647" s="235"/>
      <c r="AD647" s="240"/>
    </row>
    <row r="648" spans="1:30" x14ac:dyDescent="0.35">
      <c r="B648" s="348"/>
      <c r="C648" s="351"/>
      <c r="D648" s="158">
        <v>1</v>
      </c>
      <c r="E648" s="158">
        <v>2</v>
      </c>
      <c r="F648" s="19">
        <v>1</v>
      </c>
      <c r="G648" s="45">
        <v>3</v>
      </c>
      <c r="H648" s="45">
        <f>G648+1</f>
        <v>4</v>
      </c>
      <c r="I648" s="45">
        <f>H648+1</f>
        <v>5</v>
      </c>
      <c r="J648" s="45">
        <f t="shared" ref="J648:U648" si="31">I648+1</f>
        <v>6</v>
      </c>
      <c r="K648" s="45">
        <f t="shared" si="31"/>
        <v>7</v>
      </c>
      <c r="L648" s="45">
        <f t="shared" si="31"/>
        <v>8</v>
      </c>
      <c r="M648" s="45">
        <f t="shared" si="31"/>
        <v>9</v>
      </c>
      <c r="N648" s="45">
        <f t="shared" si="31"/>
        <v>10</v>
      </c>
      <c r="O648" s="45">
        <f t="shared" si="31"/>
        <v>11</v>
      </c>
      <c r="P648" s="45">
        <f t="shared" si="31"/>
        <v>12</v>
      </c>
      <c r="Q648" s="45">
        <f t="shared" si="31"/>
        <v>13</v>
      </c>
      <c r="R648" s="45">
        <f t="shared" si="31"/>
        <v>14</v>
      </c>
      <c r="S648" s="45">
        <f t="shared" si="31"/>
        <v>15</v>
      </c>
      <c r="T648" s="45">
        <f t="shared" si="31"/>
        <v>16</v>
      </c>
      <c r="U648" s="45">
        <f t="shared" si="31"/>
        <v>17</v>
      </c>
      <c r="V648" s="45">
        <f>U648+1</f>
        <v>18</v>
      </c>
      <c r="W648" s="45">
        <f>V648+1</f>
        <v>19</v>
      </c>
      <c r="X648" s="45">
        <f t="shared" ref="X648:AD648" si="32">W648+1</f>
        <v>20</v>
      </c>
      <c r="Y648" s="45">
        <f t="shared" si="32"/>
        <v>21</v>
      </c>
      <c r="Z648" s="45">
        <f t="shared" si="32"/>
        <v>22</v>
      </c>
      <c r="AA648" s="45">
        <f t="shared" si="32"/>
        <v>23</v>
      </c>
      <c r="AB648" s="45">
        <f t="shared" si="32"/>
        <v>24</v>
      </c>
      <c r="AC648" s="45">
        <f t="shared" si="32"/>
        <v>25</v>
      </c>
      <c r="AD648" s="45">
        <f t="shared" si="32"/>
        <v>26</v>
      </c>
    </row>
    <row r="649" spans="1:30" ht="16.5" x14ac:dyDescent="0.35">
      <c r="B649" s="2" t="s">
        <v>577</v>
      </c>
      <c r="C649" s="3">
        <f>C639+1</f>
        <v>341</v>
      </c>
      <c r="D649" s="63" t="s">
        <v>329</v>
      </c>
      <c r="E649" s="63" t="s">
        <v>329</v>
      </c>
      <c r="F649" s="13">
        <v>1008421</v>
      </c>
      <c r="G649" s="3">
        <v>1008422</v>
      </c>
      <c r="H649" s="3">
        <v>1008423</v>
      </c>
      <c r="I649" s="3">
        <v>10761350</v>
      </c>
      <c r="J649" s="3">
        <v>1008424</v>
      </c>
      <c r="K649" s="3">
        <v>10761351</v>
      </c>
      <c r="L649" s="3">
        <v>1008425</v>
      </c>
      <c r="M649" s="3">
        <v>10761352</v>
      </c>
      <c r="N649" s="3">
        <v>1008428</v>
      </c>
      <c r="O649" s="3">
        <v>10761353</v>
      </c>
      <c r="P649" s="3">
        <v>10761354</v>
      </c>
      <c r="Q649" s="3">
        <v>1008426</v>
      </c>
      <c r="R649" s="3">
        <v>1008427</v>
      </c>
      <c r="S649" s="3">
        <v>1008440</v>
      </c>
      <c r="T649" s="180">
        <v>10761356</v>
      </c>
      <c r="U649" s="63" t="s">
        <v>329</v>
      </c>
      <c r="V649" s="3">
        <v>1008434</v>
      </c>
      <c r="W649" s="3">
        <v>1008436</v>
      </c>
      <c r="X649" s="3">
        <v>1008429</v>
      </c>
      <c r="Y649" s="3">
        <v>1008431</v>
      </c>
      <c r="Z649" s="3">
        <v>1008441</v>
      </c>
      <c r="AA649" s="3">
        <v>1008442</v>
      </c>
      <c r="AB649" s="3">
        <v>1008444</v>
      </c>
      <c r="AC649" s="3">
        <v>1008430</v>
      </c>
      <c r="AD649" s="3">
        <v>10761357</v>
      </c>
    </row>
    <row r="650" spans="1:30" ht="16.5" x14ac:dyDescent="0.35">
      <c r="B650" s="2" t="s">
        <v>569</v>
      </c>
      <c r="C650" s="3">
        <f>C649+1</f>
        <v>342</v>
      </c>
      <c r="D650" s="63" t="s">
        <v>329</v>
      </c>
      <c r="E650" s="63" t="s">
        <v>329</v>
      </c>
      <c r="F650" s="13">
        <v>10761359</v>
      </c>
      <c r="G650" s="3">
        <v>10761360</v>
      </c>
      <c r="H650" s="3">
        <v>10761361</v>
      </c>
      <c r="I650" s="3">
        <v>10761362</v>
      </c>
      <c r="J650" s="3">
        <v>10761363</v>
      </c>
      <c r="K650" s="3">
        <v>10761364</v>
      </c>
      <c r="L650" s="3">
        <v>10761365</v>
      </c>
      <c r="M650" s="3">
        <v>10761366</v>
      </c>
      <c r="N650" s="3">
        <v>10761367</v>
      </c>
      <c r="O650" s="3">
        <v>10761368</v>
      </c>
      <c r="P650" s="3">
        <v>10761369</v>
      </c>
      <c r="Q650" s="3">
        <v>10761370</v>
      </c>
      <c r="R650" s="3">
        <v>10761371</v>
      </c>
      <c r="S650" s="3">
        <v>10761374</v>
      </c>
      <c r="T650" s="180">
        <v>10761375</v>
      </c>
      <c r="U650" s="63" t="s">
        <v>329</v>
      </c>
      <c r="V650" s="3">
        <v>10761376</v>
      </c>
      <c r="W650" s="3">
        <v>10761377</v>
      </c>
      <c r="X650" s="3">
        <v>10761378</v>
      </c>
      <c r="Y650" s="3">
        <v>10761379</v>
      </c>
      <c r="Z650" s="3">
        <v>10761380</v>
      </c>
      <c r="AA650" s="3">
        <v>10761381</v>
      </c>
      <c r="AB650" s="3">
        <v>10761382</v>
      </c>
      <c r="AC650" s="3">
        <v>10761383</v>
      </c>
      <c r="AD650" s="3">
        <v>10761384</v>
      </c>
    </row>
    <row r="651" spans="1:30" x14ac:dyDescent="0.35">
      <c r="B651" s="2" t="s">
        <v>50</v>
      </c>
      <c r="C651" s="3">
        <f t="shared" ref="C651:C655" si="33">C650+1</f>
        <v>343</v>
      </c>
      <c r="D651" s="63" t="s">
        <v>329</v>
      </c>
      <c r="E651" s="63" t="s">
        <v>329</v>
      </c>
      <c r="F651" s="13">
        <v>10761385</v>
      </c>
      <c r="G651" s="3">
        <v>10761386</v>
      </c>
      <c r="H651" s="3">
        <v>10761387</v>
      </c>
      <c r="I651" s="3">
        <v>10761388</v>
      </c>
      <c r="J651" s="3">
        <v>10761389</v>
      </c>
      <c r="K651" s="3">
        <v>10761390</v>
      </c>
      <c r="L651" s="3">
        <v>10761391</v>
      </c>
      <c r="M651" s="3">
        <v>10761392</v>
      </c>
      <c r="N651" s="3">
        <v>10761393</v>
      </c>
      <c r="O651" s="3">
        <v>10761394</v>
      </c>
      <c r="P651" s="3">
        <v>10761395</v>
      </c>
      <c r="Q651" s="3">
        <v>10761396</v>
      </c>
      <c r="R651" s="3">
        <v>10761397</v>
      </c>
      <c r="S651" s="3">
        <v>10761400</v>
      </c>
      <c r="T651" s="180">
        <v>10761401</v>
      </c>
      <c r="U651" s="63" t="s">
        <v>329</v>
      </c>
      <c r="V651" s="3">
        <v>10761402</v>
      </c>
      <c r="W651" s="3">
        <v>10761403</v>
      </c>
      <c r="X651" s="3">
        <v>10761404</v>
      </c>
      <c r="Y651" s="3">
        <v>10761405</v>
      </c>
      <c r="Z651" s="3">
        <v>10761406</v>
      </c>
      <c r="AA651" s="3">
        <v>10761407</v>
      </c>
      <c r="AB651" s="3">
        <v>10761408</v>
      </c>
      <c r="AC651" s="3">
        <v>10761409</v>
      </c>
      <c r="AD651" s="3">
        <v>10761410</v>
      </c>
    </row>
    <row r="652" spans="1:30" x14ac:dyDescent="0.35">
      <c r="B652" s="2" t="s">
        <v>51</v>
      </c>
      <c r="C652" s="3">
        <f t="shared" si="33"/>
        <v>344</v>
      </c>
      <c r="D652" s="63" t="s">
        <v>329</v>
      </c>
      <c r="E652" s="63" t="s">
        <v>329</v>
      </c>
      <c r="F652" s="13">
        <v>1008301</v>
      </c>
      <c r="G652" s="3">
        <v>1008302</v>
      </c>
      <c r="H652" s="3">
        <v>1008303</v>
      </c>
      <c r="I652" s="3">
        <v>10761411</v>
      </c>
      <c r="J652" s="3">
        <v>1008304</v>
      </c>
      <c r="K652" s="3">
        <v>10761412</v>
      </c>
      <c r="L652" s="3">
        <v>1008305</v>
      </c>
      <c r="M652" s="3">
        <v>10761413</v>
      </c>
      <c r="N652" s="3">
        <v>1008308</v>
      </c>
      <c r="O652" s="3">
        <v>10761414</v>
      </c>
      <c r="P652" s="3">
        <v>10761415</v>
      </c>
      <c r="Q652" s="3">
        <v>1008306</v>
      </c>
      <c r="R652" s="3">
        <v>1008307</v>
      </c>
      <c r="S652" s="3">
        <v>1008320</v>
      </c>
      <c r="T652" s="180">
        <v>10761417</v>
      </c>
      <c r="U652" s="63" t="s">
        <v>329</v>
      </c>
      <c r="V652" s="3">
        <v>1008314</v>
      </c>
      <c r="W652" s="3">
        <v>1008316</v>
      </c>
      <c r="X652" s="3">
        <v>1008309</v>
      </c>
      <c r="Y652" s="3">
        <v>1008311</v>
      </c>
      <c r="Z652" s="3">
        <v>1008321</v>
      </c>
      <c r="AA652" s="3">
        <v>1008322</v>
      </c>
      <c r="AB652" s="3">
        <v>1008324</v>
      </c>
      <c r="AC652" s="3">
        <v>1008310</v>
      </c>
      <c r="AD652" s="3">
        <v>10761418</v>
      </c>
    </row>
    <row r="653" spans="1:30" x14ac:dyDescent="0.35">
      <c r="B653" s="2" t="s">
        <v>110</v>
      </c>
      <c r="C653" s="3">
        <f t="shared" si="33"/>
        <v>345</v>
      </c>
      <c r="D653" s="63" t="s">
        <v>329</v>
      </c>
      <c r="E653" s="63" t="s">
        <v>329</v>
      </c>
      <c r="F653" s="13">
        <v>1008541</v>
      </c>
      <c r="G653" s="3">
        <v>1008542</v>
      </c>
      <c r="H653" s="3">
        <v>1008543</v>
      </c>
      <c r="I653" s="3">
        <v>10761420</v>
      </c>
      <c r="J653" s="3">
        <v>1008544</v>
      </c>
      <c r="K653" s="3">
        <v>10761421</v>
      </c>
      <c r="L653" s="3">
        <v>1008545</v>
      </c>
      <c r="M653" s="3">
        <v>10761422</v>
      </c>
      <c r="N653" s="3">
        <v>1008548</v>
      </c>
      <c r="O653" s="3">
        <v>10761423</v>
      </c>
      <c r="P653" s="3">
        <v>10761424</v>
      </c>
      <c r="Q653" s="3">
        <v>1008546</v>
      </c>
      <c r="R653" s="3">
        <v>1008547</v>
      </c>
      <c r="S653" s="3">
        <v>1008560</v>
      </c>
      <c r="T653" s="180">
        <v>10761426</v>
      </c>
      <c r="U653" s="63" t="s">
        <v>329</v>
      </c>
      <c r="V653" s="3">
        <v>1008554</v>
      </c>
      <c r="W653" s="3">
        <v>1008556</v>
      </c>
      <c r="X653" s="3">
        <v>1008549</v>
      </c>
      <c r="Y653" s="3">
        <v>1008551</v>
      </c>
      <c r="Z653" s="3">
        <v>1008561</v>
      </c>
      <c r="AA653" s="3">
        <v>1008562</v>
      </c>
      <c r="AB653" s="3">
        <v>1008564</v>
      </c>
      <c r="AC653" s="3">
        <v>1008550</v>
      </c>
      <c r="AD653" s="3">
        <v>10761427</v>
      </c>
    </row>
    <row r="654" spans="1:30" ht="16.5" x14ac:dyDescent="0.35">
      <c r="B654" s="2" t="s">
        <v>578</v>
      </c>
      <c r="C654" s="3">
        <f t="shared" si="33"/>
        <v>346</v>
      </c>
      <c r="D654" s="63" t="s">
        <v>329</v>
      </c>
      <c r="E654" s="63" t="s">
        <v>329</v>
      </c>
      <c r="F654" s="13">
        <v>10761136</v>
      </c>
      <c r="G654" s="3">
        <v>10761137</v>
      </c>
      <c r="H654" s="3">
        <v>10763647</v>
      </c>
      <c r="I654" s="3">
        <v>10763648</v>
      </c>
      <c r="J654" s="3">
        <v>10763649</v>
      </c>
      <c r="K654" s="3">
        <v>10761141</v>
      </c>
      <c r="L654" s="3">
        <v>10761142</v>
      </c>
      <c r="M654" s="3">
        <v>10761143</v>
      </c>
      <c r="N654" s="3">
        <v>10761144</v>
      </c>
      <c r="O654" s="3">
        <v>10761145</v>
      </c>
      <c r="P654" s="3">
        <v>10761146</v>
      </c>
      <c r="Q654" s="3">
        <v>10761147</v>
      </c>
      <c r="R654" s="3">
        <v>10761148</v>
      </c>
      <c r="S654" s="3">
        <v>10761149</v>
      </c>
      <c r="T654" s="180">
        <v>10761150</v>
      </c>
      <c r="U654" s="63" t="s">
        <v>329</v>
      </c>
      <c r="V654" s="3">
        <v>10761151</v>
      </c>
      <c r="W654" s="3">
        <v>10761152</v>
      </c>
      <c r="X654" s="3">
        <v>10761153</v>
      </c>
      <c r="Y654" s="3">
        <v>10761154</v>
      </c>
      <c r="Z654" s="3">
        <v>10761155</v>
      </c>
      <c r="AA654" s="3">
        <v>10763646</v>
      </c>
      <c r="AB654" s="3">
        <v>10763650</v>
      </c>
      <c r="AC654" s="3">
        <v>10763651</v>
      </c>
      <c r="AD654" s="3">
        <v>10763652</v>
      </c>
    </row>
    <row r="655" spans="1:30" x14ac:dyDescent="0.35">
      <c r="B655" s="2" t="s">
        <v>525</v>
      </c>
      <c r="C655" s="3">
        <f t="shared" si="33"/>
        <v>347</v>
      </c>
      <c r="D655" s="63" t="s">
        <v>329</v>
      </c>
      <c r="E655" s="63" t="s">
        <v>329</v>
      </c>
      <c r="F655" s="13">
        <v>1008661</v>
      </c>
      <c r="G655" s="3">
        <v>1008662</v>
      </c>
      <c r="H655" s="3">
        <v>1008663</v>
      </c>
      <c r="I655" s="3">
        <v>10761429</v>
      </c>
      <c r="J655" s="3">
        <v>1008664</v>
      </c>
      <c r="K655" s="3">
        <v>10761430</v>
      </c>
      <c r="L655" s="3">
        <v>1008665</v>
      </c>
      <c r="M655" s="3">
        <v>10761431</v>
      </c>
      <c r="N655" s="3">
        <v>1008668</v>
      </c>
      <c r="O655" s="3">
        <v>10761432</v>
      </c>
      <c r="P655" s="3">
        <v>10761433</v>
      </c>
      <c r="Q655" s="3">
        <v>1008666</v>
      </c>
      <c r="R655" s="3">
        <v>1008667</v>
      </c>
      <c r="S655" s="3">
        <v>1008680</v>
      </c>
      <c r="T655" s="180">
        <v>10761435</v>
      </c>
      <c r="U655" s="63" t="s">
        <v>329</v>
      </c>
      <c r="V655" s="3">
        <v>1008674</v>
      </c>
      <c r="W655" s="3">
        <v>1008676</v>
      </c>
      <c r="X655" s="3">
        <v>1008669</v>
      </c>
      <c r="Y655" s="3">
        <v>1008671</v>
      </c>
      <c r="Z655" s="3">
        <v>1008681</v>
      </c>
      <c r="AA655" s="3">
        <v>1008682</v>
      </c>
      <c r="AB655" s="3">
        <v>1008684</v>
      </c>
      <c r="AC655" s="3">
        <v>1008670</v>
      </c>
      <c r="AD655" s="3">
        <v>10761436</v>
      </c>
    </row>
    <row r="656" spans="1:30" x14ac:dyDescent="0.35">
      <c r="B656" s="237" t="s">
        <v>437</v>
      </c>
      <c r="C656" s="273"/>
      <c r="D656" s="273"/>
      <c r="E656" s="273"/>
      <c r="F656" s="273"/>
      <c r="G656" s="6"/>
      <c r="H656" s="6"/>
      <c r="I656" s="6"/>
      <c r="J656" s="6"/>
      <c r="K656" s="6"/>
      <c r="L656" s="6"/>
      <c r="M656" s="6"/>
      <c r="N656" s="6"/>
      <c r="O656" s="6"/>
      <c r="P656" s="6"/>
      <c r="Q656" s="6"/>
      <c r="R656" s="6"/>
      <c r="S656" s="6"/>
      <c r="T656" s="6"/>
      <c r="U656" s="6"/>
      <c r="V656" s="6"/>
      <c r="W656" s="6"/>
      <c r="X656" s="6"/>
      <c r="Y656" s="6"/>
      <c r="Z656" s="6"/>
      <c r="AA656" s="6"/>
    </row>
    <row r="657" spans="1:27" ht="26.15" customHeight="1" x14ac:dyDescent="0.35">
      <c r="B657" s="279" t="s">
        <v>601</v>
      </c>
      <c r="C657" s="280"/>
      <c r="D657" s="280"/>
      <c r="E657" s="280"/>
      <c r="F657" s="280"/>
      <c r="G657" s="280"/>
      <c r="H657" s="280"/>
      <c r="I657" s="280"/>
      <c r="J657" s="280"/>
      <c r="K657" s="280"/>
      <c r="L657" s="280"/>
      <c r="M657" s="280"/>
      <c r="N657" s="137"/>
      <c r="O657" s="138"/>
      <c r="P657" s="138"/>
      <c r="Q657" s="138"/>
      <c r="R657" s="138"/>
      <c r="S657" s="138"/>
      <c r="T657" s="138"/>
      <c r="U657" s="138"/>
      <c r="V657" s="138"/>
      <c r="W657" s="138"/>
      <c r="X657" s="138"/>
      <c r="Y657" s="138"/>
      <c r="Z657" s="138"/>
      <c r="AA657" s="138"/>
    </row>
    <row r="658" spans="1:27" ht="55.5" customHeight="1" x14ac:dyDescent="0.35">
      <c r="B658" s="281" t="s">
        <v>571</v>
      </c>
      <c r="C658" s="281"/>
      <c r="D658" s="281"/>
      <c r="E658" s="281"/>
      <c r="F658" s="281"/>
      <c r="G658" s="281"/>
      <c r="H658" s="281"/>
      <c r="I658" s="281"/>
      <c r="J658" s="281"/>
      <c r="K658" s="281"/>
      <c r="L658" s="281"/>
      <c r="M658" s="281"/>
      <c r="N658" s="281"/>
      <c r="O658" s="281"/>
      <c r="P658" s="281"/>
      <c r="Q658" s="281"/>
      <c r="R658" s="281"/>
      <c r="S658" s="281"/>
      <c r="T658" s="281"/>
      <c r="U658" s="281"/>
      <c r="V658" s="281"/>
      <c r="W658" s="281"/>
      <c r="X658" s="281"/>
      <c r="Y658" s="281"/>
      <c r="Z658" s="281"/>
      <c r="AA658" s="281"/>
    </row>
    <row r="659" spans="1:27" x14ac:dyDescent="0.35">
      <c r="B659" s="10" t="s">
        <v>593</v>
      </c>
    </row>
    <row r="660" spans="1:27" x14ac:dyDescent="0.35">
      <c r="B660" s="10" t="s">
        <v>594</v>
      </c>
    </row>
    <row r="661" spans="1:27" x14ac:dyDescent="0.35">
      <c r="B661" s="10" t="s">
        <v>580</v>
      </c>
    </row>
    <row r="662" spans="1:27" x14ac:dyDescent="0.35">
      <c r="B662" s="10" t="s">
        <v>579</v>
      </c>
    </row>
    <row r="663" spans="1:27" x14ac:dyDescent="0.35">
      <c r="B663" s="282" t="s">
        <v>576</v>
      </c>
      <c r="C663" s="282"/>
      <c r="D663" s="282"/>
      <c r="E663" s="282"/>
      <c r="F663" s="282"/>
      <c r="G663" s="282"/>
      <c r="H663" s="282"/>
      <c r="I663" s="282"/>
      <c r="J663" s="282"/>
      <c r="K663" s="282"/>
      <c r="L663" s="282"/>
      <c r="M663" s="282"/>
      <c r="N663" s="282"/>
    </row>
    <row r="664" spans="1:27" x14ac:dyDescent="0.35">
      <c r="B664" s="39"/>
      <c r="C664" s="41"/>
      <c r="D664" s="66"/>
      <c r="E664" s="66"/>
      <c r="F664" s="66"/>
      <c r="G664" s="66"/>
      <c r="H664" s="66"/>
      <c r="I664" s="66"/>
      <c r="J664" s="66"/>
      <c r="K664" s="66"/>
      <c r="L664" s="66"/>
      <c r="M664" s="66"/>
    </row>
    <row r="665" spans="1:27" x14ac:dyDescent="0.35">
      <c r="I665" s="154"/>
    </row>
    <row r="666" spans="1:27" ht="126.65" customHeight="1" x14ac:dyDescent="0.35">
      <c r="A666" s="162" t="s">
        <v>13</v>
      </c>
      <c r="B666" s="265" t="s">
        <v>587</v>
      </c>
      <c r="C666" s="266" t="s">
        <v>123</v>
      </c>
      <c r="D666" s="44" t="s">
        <v>668</v>
      </c>
      <c r="E666" s="44" t="s">
        <v>167</v>
      </c>
      <c r="F666" s="44" t="s">
        <v>341</v>
      </c>
      <c r="G666" s="111" t="s">
        <v>604</v>
      </c>
      <c r="H666" s="185" t="s">
        <v>606</v>
      </c>
      <c r="I666" s="185" t="s">
        <v>607</v>
      </c>
      <c r="J666" s="44" t="s">
        <v>609</v>
      </c>
      <c r="K666" s="44" t="s">
        <v>170</v>
      </c>
      <c r="L666" s="44" t="s">
        <v>222</v>
      </c>
      <c r="M666" s="44" t="s">
        <v>207</v>
      </c>
      <c r="N666" s="44" t="s">
        <v>172</v>
      </c>
      <c r="O666" s="44" t="s">
        <v>480</v>
      </c>
    </row>
    <row r="667" spans="1:27" x14ac:dyDescent="0.35">
      <c r="B667" s="265"/>
      <c r="C667" s="266"/>
      <c r="D667" s="45">
        <v>1</v>
      </c>
      <c r="E667" s="45">
        <v>2</v>
      </c>
      <c r="F667" s="45">
        <v>3</v>
      </c>
      <c r="G667" s="187">
        <v>4</v>
      </c>
      <c r="H667" s="185">
        <v>5</v>
      </c>
      <c r="I667" s="185">
        <v>6</v>
      </c>
      <c r="J667" s="186">
        <v>7</v>
      </c>
      <c r="K667" s="186">
        <v>8</v>
      </c>
      <c r="L667" s="186">
        <v>9</v>
      </c>
      <c r="M667" s="186">
        <v>10</v>
      </c>
      <c r="N667" s="187">
        <v>11</v>
      </c>
      <c r="O667" s="188">
        <v>12</v>
      </c>
    </row>
    <row r="668" spans="1:27" x14ac:dyDescent="0.35">
      <c r="B668" s="2" t="s">
        <v>464</v>
      </c>
      <c r="C668" s="3">
        <f>C655+1</f>
        <v>348</v>
      </c>
      <c r="D668" s="58">
        <v>1010175</v>
      </c>
      <c r="E668" s="58">
        <v>10761750</v>
      </c>
      <c r="F668" s="58">
        <v>10761751</v>
      </c>
      <c r="G668" s="63" t="s">
        <v>329</v>
      </c>
      <c r="H668" s="63" t="s">
        <v>329</v>
      </c>
      <c r="I668" s="63" t="s">
        <v>329</v>
      </c>
      <c r="J668" s="58">
        <v>10761752</v>
      </c>
      <c r="K668" s="58">
        <v>10761753</v>
      </c>
      <c r="L668" s="58">
        <v>1010176</v>
      </c>
      <c r="M668" s="58">
        <v>1010177</v>
      </c>
      <c r="N668" s="58">
        <v>10761438</v>
      </c>
      <c r="O668" s="58">
        <v>10761439</v>
      </c>
    </row>
    <row r="669" spans="1:27" x14ac:dyDescent="0.35">
      <c r="B669" s="139" t="s">
        <v>586</v>
      </c>
    </row>
    <row r="670" spans="1:27" x14ac:dyDescent="0.35">
      <c r="B670" s="198" t="s">
        <v>669</v>
      </c>
    </row>
    <row r="672" spans="1:27" ht="58" customHeight="1" x14ac:dyDescent="0.35">
      <c r="A672" s="162" t="s">
        <v>14</v>
      </c>
      <c r="B672" s="265" t="s">
        <v>384</v>
      </c>
      <c r="C672" s="266" t="s">
        <v>123</v>
      </c>
      <c r="D672" s="19" t="s">
        <v>436</v>
      </c>
      <c r="E672" s="20" t="s">
        <v>223</v>
      </c>
      <c r="F672" s="20" t="s">
        <v>224</v>
      </c>
      <c r="G672" s="20" t="s">
        <v>207</v>
      </c>
      <c r="H672" s="20" t="s">
        <v>225</v>
      </c>
      <c r="I672" s="20" t="s">
        <v>189</v>
      </c>
      <c r="J672" s="20" t="s">
        <v>226</v>
      </c>
      <c r="K672" s="44" t="s">
        <v>445</v>
      </c>
      <c r="L672" s="45" t="s">
        <v>446</v>
      </c>
      <c r="M672" s="147" t="s">
        <v>444</v>
      </c>
      <c r="N672" s="223" t="s">
        <v>662</v>
      </c>
      <c r="O672" s="147" t="s">
        <v>459</v>
      </c>
      <c r="P672" s="213" t="s">
        <v>443</v>
      </c>
      <c r="Q672" s="148" t="s">
        <v>460</v>
      </c>
      <c r="R672" s="210" t="s">
        <v>324</v>
      </c>
      <c r="S672" s="149" t="s">
        <v>432</v>
      </c>
      <c r="T672" s="150" t="s">
        <v>554</v>
      </c>
      <c r="U672" s="44" t="s">
        <v>170</v>
      </c>
      <c r="V672" s="210" t="s">
        <v>656</v>
      </c>
      <c r="W672" s="221" t="s">
        <v>661</v>
      </c>
    </row>
    <row r="673" spans="1:23" x14ac:dyDescent="0.35">
      <c r="B673" s="265"/>
      <c r="C673" s="266"/>
      <c r="D673" s="19">
        <v>1</v>
      </c>
      <c r="E673" s="19">
        <v>2</v>
      </c>
      <c r="F673" s="19">
        <v>3</v>
      </c>
      <c r="G673" s="19">
        <v>4</v>
      </c>
      <c r="H673" s="19">
        <v>5</v>
      </c>
      <c r="I673" s="19">
        <v>6</v>
      </c>
      <c r="J673" s="19">
        <v>7</v>
      </c>
      <c r="K673" s="151">
        <v>1</v>
      </c>
      <c r="L673" s="151">
        <f>K673+1</f>
        <v>2</v>
      </c>
      <c r="M673" s="151">
        <v>3</v>
      </c>
      <c r="N673" s="151">
        <v>4</v>
      </c>
      <c r="O673" s="151">
        <v>5</v>
      </c>
      <c r="P673" s="211">
        <v>6</v>
      </c>
      <c r="Q673" s="151">
        <v>6</v>
      </c>
      <c r="R673" s="211">
        <v>8</v>
      </c>
      <c r="S673" s="151">
        <v>7</v>
      </c>
      <c r="T673" s="151">
        <v>8</v>
      </c>
      <c r="U673" s="151">
        <v>9</v>
      </c>
      <c r="V673" s="211">
        <v>12</v>
      </c>
      <c r="W673" s="222">
        <v>10</v>
      </c>
    </row>
    <row r="674" spans="1:23" x14ac:dyDescent="0.35">
      <c r="B674" s="153" t="s">
        <v>463</v>
      </c>
      <c r="C674" s="85">
        <f>C668+1</f>
        <v>349</v>
      </c>
      <c r="D674" s="152">
        <v>1010318</v>
      </c>
      <c r="E674" s="152">
        <v>1010319</v>
      </c>
      <c r="F674" s="152">
        <v>1010320</v>
      </c>
      <c r="G674" s="152">
        <v>1010321</v>
      </c>
      <c r="H674" s="152">
        <v>1010322</v>
      </c>
      <c r="I674" s="152">
        <v>1010323</v>
      </c>
      <c r="J674" s="152">
        <v>1010324</v>
      </c>
      <c r="K674" s="159">
        <v>1010318</v>
      </c>
      <c r="L674" s="57" t="s">
        <v>329</v>
      </c>
      <c r="M674" s="57" t="s">
        <v>329</v>
      </c>
      <c r="N674" s="56" t="s">
        <v>663</v>
      </c>
      <c r="O674" s="56">
        <v>1010320</v>
      </c>
      <c r="P674" s="212" t="s">
        <v>329</v>
      </c>
      <c r="Q674" s="57" t="s">
        <v>329</v>
      </c>
      <c r="R674" s="212" t="s">
        <v>329</v>
      </c>
      <c r="S674" s="56">
        <v>1010323</v>
      </c>
      <c r="T674" s="57" t="s">
        <v>329</v>
      </c>
      <c r="U674" s="56">
        <v>1010322</v>
      </c>
      <c r="V674" s="212" t="s">
        <v>329</v>
      </c>
      <c r="W674" s="225">
        <v>1010324</v>
      </c>
    </row>
    <row r="675" spans="1:23" x14ac:dyDescent="0.35">
      <c r="B675" s="73" t="s">
        <v>365</v>
      </c>
    </row>
    <row r="676" spans="1:23" x14ac:dyDescent="0.35">
      <c r="B676" s="196" t="s">
        <v>665</v>
      </c>
      <c r="C676" s="215"/>
      <c r="D676" s="215"/>
      <c r="E676" s="215"/>
      <c r="F676" s="215"/>
      <c r="G676" s="215"/>
      <c r="H676" s="215"/>
      <c r="I676" s="215"/>
      <c r="J676" s="215"/>
      <c r="K676" s="215"/>
      <c r="L676" s="215"/>
      <c r="M676" s="215"/>
    </row>
    <row r="677" spans="1:23" x14ac:dyDescent="0.35">
      <c r="B677" s="74" t="s">
        <v>326</v>
      </c>
    </row>
    <row r="678" spans="1:23" x14ac:dyDescent="0.35">
      <c r="B678" s="145" t="s">
        <v>540</v>
      </c>
    </row>
    <row r="679" spans="1:23" x14ac:dyDescent="0.35">
      <c r="B679" s="145" t="s">
        <v>327</v>
      </c>
    </row>
    <row r="680" spans="1:23" x14ac:dyDescent="0.35">
      <c r="B680" s="224" t="s">
        <v>664</v>
      </c>
    </row>
    <row r="681" spans="1:23" x14ac:dyDescent="0.35">
      <c r="B681" s="75" t="s">
        <v>461</v>
      </c>
    </row>
    <row r="682" spans="1:23" x14ac:dyDescent="0.35">
      <c r="B682" s="75" t="s">
        <v>462</v>
      </c>
      <c r="F682" s="74"/>
    </row>
    <row r="683" spans="1:23" x14ac:dyDescent="0.35">
      <c r="B683" s="198" t="s">
        <v>629</v>
      </c>
    </row>
    <row r="684" spans="1:23" x14ac:dyDescent="0.35">
      <c r="B684" s="214" t="s">
        <v>657</v>
      </c>
    </row>
    <row r="686" spans="1:23" x14ac:dyDescent="0.35">
      <c r="A686" s="164" t="s">
        <v>20</v>
      </c>
      <c r="B686" s="87"/>
      <c r="C686" s="22"/>
      <c r="D686" s="22"/>
      <c r="E686" s="22"/>
      <c r="F686" s="22"/>
      <c r="G686" s="22"/>
      <c r="H686" s="22"/>
      <c r="I686" s="22"/>
      <c r="J686" s="22"/>
      <c r="K686" s="22"/>
      <c r="L686" s="22"/>
      <c r="M686" s="22"/>
      <c r="N686" s="22"/>
      <c r="O686" s="22"/>
    </row>
    <row r="687" spans="1:23" ht="27" customHeight="1" x14ac:dyDescent="0.35">
      <c r="A687" s="166"/>
      <c r="B687" s="317" t="s">
        <v>227</v>
      </c>
      <c r="C687" s="320" t="s">
        <v>123</v>
      </c>
      <c r="D687" s="326" t="s">
        <v>240</v>
      </c>
      <c r="E687" s="327"/>
      <c r="F687" s="327"/>
      <c r="G687" s="327"/>
      <c r="H687" s="332"/>
      <c r="I687" s="323" t="s">
        <v>239</v>
      </c>
      <c r="J687" s="331"/>
      <c r="K687" s="328" t="s">
        <v>233</v>
      </c>
      <c r="L687" s="328" t="s">
        <v>234</v>
      </c>
      <c r="M687" s="323" t="s">
        <v>238</v>
      </c>
      <c r="N687" s="324"/>
      <c r="O687" s="325"/>
    </row>
    <row r="688" spans="1:23" x14ac:dyDescent="0.35">
      <c r="A688" s="166"/>
      <c r="B688" s="318"/>
      <c r="C688" s="321"/>
      <c r="D688" s="333" t="s">
        <v>241</v>
      </c>
      <c r="E688" s="334"/>
      <c r="F688" s="335"/>
      <c r="G688" s="328" t="s">
        <v>160</v>
      </c>
      <c r="H688" s="328" t="s">
        <v>230</v>
      </c>
      <c r="I688" s="326"/>
      <c r="J688" s="332"/>
      <c r="K688" s="329"/>
      <c r="L688" s="329"/>
      <c r="M688" s="326"/>
      <c r="N688" s="327"/>
      <c r="O688" s="327"/>
    </row>
    <row r="689" spans="1:33" ht="29" x14ac:dyDescent="0.35">
      <c r="A689" s="166"/>
      <c r="B689" s="318"/>
      <c r="C689" s="321"/>
      <c r="D689" s="16" t="s">
        <v>228</v>
      </c>
      <c r="E689" s="16" t="s">
        <v>165</v>
      </c>
      <c r="F689" s="16" t="s">
        <v>229</v>
      </c>
      <c r="G689" s="330"/>
      <c r="H689" s="330"/>
      <c r="I689" s="16" t="s">
        <v>231</v>
      </c>
      <c r="J689" s="16" t="s">
        <v>232</v>
      </c>
      <c r="K689" s="330"/>
      <c r="L689" s="330"/>
      <c r="M689" s="16" t="s">
        <v>235</v>
      </c>
      <c r="N689" s="16" t="s">
        <v>236</v>
      </c>
      <c r="O689" s="24" t="s">
        <v>237</v>
      </c>
    </row>
    <row r="690" spans="1:33" x14ac:dyDescent="0.35">
      <c r="A690" s="166"/>
      <c r="B690" s="319"/>
      <c r="C690" s="322"/>
      <c r="D690" s="15">
        <v>1</v>
      </c>
      <c r="E690" s="15">
        <v>2</v>
      </c>
      <c r="F690" s="15">
        <v>3</v>
      </c>
      <c r="G690" s="15">
        <v>4</v>
      </c>
      <c r="H690" s="15">
        <v>5</v>
      </c>
      <c r="I690" s="15">
        <v>6</v>
      </c>
      <c r="J690" s="15">
        <v>7</v>
      </c>
      <c r="K690" s="15">
        <v>8</v>
      </c>
      <c r="L690" s="15">
        <v>9</v>
      </c>
      <c r="M690" s="15">
        <v>10</v>
      </c>
      <c r="N690" s="15">
        <v>11</v>
      </c>
      <c r="O690" s="65">
        <v>12</v>
      </c>
    </row>
    <row r="691" spans="1:33" x14ac:dyDescent="0.35">
      <c r="A691" s="166"/>
      <c r="B691" s="14" t="s">
        <v>114</v>
      </c>
      <c r="C691" s="13">
        <v>453</v>
      </c>
      <c r="D691" s="13">
        <v>1078595</v>
      </c>
      <c r="E691" s="13">
        <v>1078596</v>
      </c>
      <c r="F691" s="13">
        <v>1078597</v>
      </c>
      <c r="G691" s="13">
        <v>1078598</v>
      </c>
      <c r="H691" s="13">
        <v>1078599</v>
      </c>
      <c r="I691" s="13">
        <v>1078600</v>
      </c>
      <c r="J691" s="13">
        <v>1078601</v>
      </c>
      <c r="K691" s="13">
        <v>1078602</v>
      </c>
      <c r="L691" s="13">
        <v>1078603</v>
      </c>
      <c r="M691" s="13">
        <v>1078604</v>
      </c>
      <c r="N691" s="13">
        <v>1078605</v>
      </c>
      <c r="O691" s="25">
        <v>1078606</v>
      </c>
    </row>
    <row r="692" spans="1:33" x14ac:dyDescent="0.35">
      <c r="A692" s="166"/>
      <c r="B692" s="14" t="s">
        <v>115</v>
      </c>
      <c r="C692" s="13">
        <v>456</v>
      </c>
      <c r="D692" s="13">
        <v>1078607</v>
      </c>
      <c r="E692" s="13">
        <v>1078608</v>
      </c>
      <c r="F692" s="13">
        <v>1078609</v>
      </c>
      <c r="G692" s="13">
        <v>1078610</v>
      </c>
      <c r="H692" s="13">
        <v>1078611</v>
      </c>
      <c r="I692" s="13">
        <v>1078612</v>
      </c>
      <c r="J692" s="13">
        <v>1078613</v>
      </c>
      <c r="K692" s="13">
        <v>1078614</v>
      </c>
      <c r="L692" s="13">
        <v>1078615</v>
      </c>
      <c r="M692" s="13">
        <v>1078616</v>
      </c>
      <c r="N692" s="13">
        <v>1078617</v>
      </c>
      <c r="O692" s="25">
        <v>1078618</v>
      </c>
    </row>
    <row r="693" spans="1:33" x14ac:dyDescent="0.35">
      <c r="A693" s="166"/>
      <c r="B693" s="14" t="s">
        <v>116</v>
      </c>
      <c r="C693" s="13">
        <v>459</v>
      </c>
      <c r="D693" s="13">
        <v>1078619</v>
      </c>
      <c r="E693" s="13">
        <v>1078620</v>
      </c>
      <c r="F693" s="13">
        <v>1078621</v>
      </c>
      <c r="G693" s="13">
        <v>1078622</v>
      </c>
      <c r="H693" s="13">
        <v>1078623</v>
      </c>
      <c r="I693" s="13">
        <v>1078624</v>
      </c>
      <c r="J693" s="13">
        <v>1078625</v>
      </c>
      <c r="K693" s="13">
        <v>1078626</v>
      </c>
      <c r="L693" s="13">
        <v>1078627</v>
      </c>
      <c r="M693" s="13">
        <v>1078628</v>
      </c>
      <c r="N693" s="13">
        <v>1078629</v>
      </c>
      <c r="O693" s="25">
        <v>1078630</v>
      </c>
    </row>
    <row r="694" spans="1:33" x14ac:dyDescent="0.35">
      <c r="A694" s="166"/>
      <c r="B694" s="14" t="s">
        <v>117</v>
      </c>
      <c r="C694" s="13">
        <v>462</v>
      </c>
      <c r="D694" s="13">
        <v>1078631</v>
      </c>
      <c r="E694" s="13">
        <v>1078632</v>
      </c>
      <c r="F694" s="13">
        <v>1078633</v>
      </c>
      <c r="G694" s="13">
        <v>1078634</v>
      </c>
      <c r="H694" s="13">
        <v>1078635</v>
      </c>
      <c r="I694" s="13">
        <v>1078636</v>
      </c>
      <c r="J694" s="13">
        <v>1078637</v>
      </c>
      <c r="K694" s="13">
        <v>1078638</v>
      </c>
      <c r="L694" s="13">
        <v>1078639</v>
      </c>
      <c r="M694" s="13">
        <v>1078640</v>
      </c>
      <c r="N694" s="13">
        <v>1078641</v>
      </c>
      <c r="O694" s="25">
        <v>1078642</v>
      </c>
    </row>
    <row r="695" spans="1:33" x14ac:dyDescent="0.35">
      <c r="A695" s="166"/>
      <c r="B695" s="14" t="s">
        <v>118</v>
      </c>
      <c r="C695" s="13">
        <v>465</v>
      </c>
      <c r="D695" s="13">
        <v>1078643</v>
      </c>
      <c r="E695" s="13">
        <v>1078644</v>
      </c>
      <c r="F695" s="13">
        <v>1078645</v>
      </c>
      <c r="G695" s="13">
        <v>1078646</v>
      </c>
      <c r="H695" s="13">
        <v>1078647</v>
      </c>
      <c r="I695" s="13">
        <v>1078648</v>
      </c>
      <c r="J695" s="13">
        <v>1078649</v>
      </c>
      <c r="K695" s="13">
        <v>1078650</v>
      </c>
      <c r="L695" s="13">
        <v>1078651</v>
      </c>
      <c r="M695" s="13">
        <v>1078652</v>
      </c>
      <c r="N695" s="13">
        <v>1078653</v>
      </c>
      <c r="O695" s="25">
        <v>1078654</v>
      </c>
    </row>
    <row r="696" spans="1:33" x14ac:dyDescent="0.35">
      <c r="A696" s="166"/>
      <c r="B696" s="14" t="s">
        <v>119</v>
      </c>
      <c r="C696" s="13">
        <v>468</v>
      </c>
      <c r="D696" s="13">
        <v>1078655</v>
      </c>
      <c r="E696" s="13">
        <v>1078656</v>
      </c>
      <c r="F696" s="13">
        <v>1078657</v>
      </c>
      <c r="G696" s="13">
        <v>1078658</v>
      </c>
      <c r="H696" s="13">
        <v>1078659</v>
      </c>
      <c r="I696" s="13">
        <v>1078660</v>
      </c>
      <c r="J696" s="13">
        <v>1078661</v>
      </c>
      <c r="K696" s="13">
        <v>1078662</v>
      </c>
      <c r="L696" s="13">
        <v>1078663</v>
      </c>
      <c r="M696" s="13">
        <v>1078664</v>
      </c>
      <c r="N696" s="13">
        <v>1078665</v>
      </c>
      <c r="O696" s="25">
        <v>1078666</v>
      </c>
    </row>
    <row r="697" spans="1:33" x14ac:dyDescent="0.35">
      <c r="A697" s="166"/>
      <c r="B697" s="14" t="s">
        <v>120</v>
      </c>
      <c r="C697" s="13">
        <v>471</v>
      </c>
      <c r="D697" s="13">
        <v>1078667</v>
      </c>
      <c r="E697" s="13">
        <v>1078668</v>
      </c>
      <c r="F697" s="13">
        <v>1078669</v>
      </c>
      <c r="G697" s="13">
        <v>1078670</v>
      </c>
      <c r="H697" s="13">
        <v>1078671</v>
      </c>
      <c r="I697" s="13">
        <v>1078672</v>
      </c>
      <c r="J697" s="13">
        <v>1078673</v>
      </c>
      <c r="K697" s="13">
        <v>1078674</v>
      </c>
      <c r="L697" s="13">
        <v>1078675</v>
      </c>
      <c r="M697" s="13">
        <v>0</v>
      </c>
      <c r="N697" s="13">
        <v>0</v>
      </c>
      <c r="O697" s="25">
        <v>0</v>
      </c>
    </row>
    <row r="698" spans="1:33" x14ac:dyDescent="0.35">
      <c r="B698" s="2"/>
      <c r="C698" s="3"/>
      <c r="D698" s="3"/>
      <c r="E698" s="3"/>
      <c r="F698" s="9"/>
      <c r="G698" s="9"/>
      <c r="H698" s="9"/>
      <c r="I698" s="9"/>
      <c r="J698" s="9"/>
      <c r="K698" s="9"/>
      <c r="L698" s="9"/>
      <c r="M698" s="9"/>
      <c r="N698" s="9"/>
      <c r="O698" s="23"/>
    </row>
    <row r="699" spans="1:33" ht="24.65" customHeight="1" x14ac:dyDescent="0.35">
      <c r="A699" s="162" t="s">
        <v>15</v>
      </c>
      <c r="B699" s="304" t="s">
        <v>534</v>
      </c>
      <c r="C699" s="288" t="s">
        <v>123</v>
      </c>
      <c r="D699" s="300" t="s">
        <v>258</v>
      </c>
      <c r="E699" s="301"/>
      <c r="F699" s="286" t="s">
        <v>256</v>
      </c>
      <c r="G699" s="287"/>
      <c r="H699" s="287"/>
      <c r="I699" s="287"/>
      <c r="J699" s="287"/>
      <c r="K699" s="287"/>
      <c r="L699" s="287"/>
      <c r="M699" s="287"/>
      <c r="N699" s="287"/>
      <c r="O699" s="287"/>
      <c r="P699" s="287"/>
      <c r="Q699" s="287"/>
      <c r="R699" s="287"/>
      <c r="S699" s="287"/>
      <c r="T699" s="287"/>
      <c r="U699" s="287"/>
      <c r="V699" s="287"/>
      <c r="W699" s="287"/>
      <c r="X699" s="287"/>
      <c r="Y699" s="287"/>
      <c r="Z699" s="287"/>
      <c r="AA699" s="287"/>
      <c r="AB699" s="287"/>
      <c r="AC699" s="287"/>
      <c r="AD699" s="287"/>
      <c r="AE699" s="287"/>
      <c r="AF699" s="307"/>
      <c r="AG699" s="283" t="s">
        <v>559</v>
      </c>
    </row>
    <row r="700" spans="1:33" ht="20.5" customHeight="1" x14ac:dyDescent="0.35">
      <c r="B700" s="305"/>
      <c r="C700" s="289"/>
      <c r="D700" s="302"/>
      <c r="E700" s="303"/>
      <c r="F700" s="267" t="s">
        <v>395</v>
      </c>
      <c r="G700" s="268"/>
      <c r="H700" s="268"/>
      <c r="I700" s="268"/>
      <c r="J700" s="268"/>
      <c r="K700" s="268"/>
      <c r="L700" s="268"/>
      <c r="M700" s="268"/>
      <c r="N700" s="268"/>
      <c r="O700" s="269"/>
      <c r="P700" s="233" t="s">
        <v>398</v>
      </c>
      <c r="Q700" s="233" t="s">
        <v>400</v>
      </c>
      <c r="R700" s="233" t="s">
        <v>401</v>
      </c>
      <c r="S700" s="233" t="s">
        <v>399</v>
      </c>
      <c r="T700" s="233" t="s">
        <v>402</v>
      </c>
      <c r="U700" s="286" t="s">
        <v>404</v>
      </c>
      <c r="V700" s="287"/>
      <c r="W700" s="287"/>
      <c r="X700" s="287"/>
      <c r="Y700" s="287"/>
      <c r="Z700" s="287"/>
      <c r="AA700" s="287"/>
      <c r="AB700" s="287"/>
      <c r="AC700" s="287"/>
      <c r="AD700" s="287"/>
      <c r="AE700" s="287"/>
      <c r="AF700" s="307"/>
      <c r="AG700" s="284"/>
    </row>
    <row r="701" spans="1:33" x14ac:dyDescent="0.35">
      <c r="B701" s="305"/>
      <c r="C701" s="289"/>
      <c r="D701" s="288" t="s">
        <v>242</v>
      </c>
      <c r="E701" s="288" t="s">
        <v>243</v>
      </c>
      <c r="F701" s="234" t="s">
        <v>555</v>
      </c>
      <c r="G701" s="234" t="s">
        <v>244</v>
      </c>
      <c r="H701" s="313" t="s">
        <v>396</v>
      </c>
      <c r="I701" s="315" t="s">
        <v>257</v>
      </c>
      <c r="J701" s="316"/>
      <c r="K701" s="316"/>
      <c r="L701" s="316"/>
      <c r="M701" s="285"/>
      <c r="N701" s="234" t="s">
        <v>22</v>
      </c>
      <c r="O701" s="234" t="s">
        <v>250</v>
      </c>
      <c r="P701" s="234"/>
      <c r="Q701" s="234"/>
      <c r="R701" s="234"/>
      <c r="S701" s="234"/>
      <c r="T701" s="234"/>
      <c r="U701" s="233" t="s">
        <v>556</v>
      </c>
      <c r="V701" s="233" t="s">
        <v>251</v>
      </c>
      <c r="W701" s="286" t="s">
        <v>423</v>
      </c>
      <c r="X701" s="307"/>
      <c r="Y701" s="267" t="s">
        <v>254</v>
      </c>
      <c r="Z701" s="268"/>
      <c r="AA701" s="269"/>
      <c r="AB701" s="267" t="s">
        <v>255</v>
      </c>
      <c r="AC701" s="268"/>
      <c r="AD701" s="268"/>
      <c r="AE701" s="101"/>
      <c r="AF701" s="233" t="s">
        <v>268</v>
      </c>
      <c r="AG701" s="284"/>
    </row>
    <row r="702" spans="1:33" ht="58" x14ac:dyDescent="0.35">
      <c r="B702" s="305"/>
      <c r="C702" s="289"/>
      <c r="D702" s="290"/>
      <c r="E702" s="290"/>
      <c r="F702" s="235"/>
      <c r="G702" s="235"/>
      <c r="H702" s="313"/>
      <c r="I702" s="111" t="s">
        <v>246</v>
      </c>
      <c r="J702" s="111" t="s">
        <v>245</v>
      </c>
      <c r="K702" s="44" t="s">
        <v>247</v>
      </c>
      <c r="L702" s="44" t="s">
        <v>397</v>
      </c>
      <c r="M702" s="44" t="s">
        <v>249</v>
      </c>
      <c r="N702" s="235"/>
      <c r="O702" s="235"/>
      <c r="P702" s="235"/>
      <c r="Q702" s="235"/>
      <c r="R702" s="235"/>
      <c r="S702" s="235"/>
      <c r="T702" s="235"/>
      <c r="U702" s="235"/>
      <c r="V702" s="235"/>
      <c r="W702" s="44" t="s">
        <v>193</v>
      </c>
      <c r="X702" s="44" t="s">
        <v>403</v>
      </c>
      <c r="Y702" s="44" t="s">
        <v>557</v>
      </c>
      <c r="Z702" s="44" t="s">
        <v>408</v>
      </c>
      <c r="AA702" s="44" t="s">
        <v>407</v>
      </c>
      <c r="AB702" s="44" t="s">
        <v>193</v>
      </c>
      <c r="AC702" s="44" t="s">
        <v>409</v>
      </c>
      <c r="AD702" s="44" t="s">
        <v>405</v>
      </c>
      <c r="AE702" s="20" t="s">
        <v>406</v>
      </c>
      <c r="AF702" s="235"/>
      <c r="AG702" s="285"/>
    </row>
    <row r="703" spans="1:33" x14ac:dyDescent="0.35">
      <c r="B703" s="306"/>
      <c r="C703" s="290"/>
      <c r="D703" s="43">
        <v>1</v>
      </c>
      <c r="E703" s="43">
        <v>2</v>
      </c>
      <c r="F703" s="43">
        <v>3</v>
      </c>
      <c r="G703" s="43">
        <v>4</v>
      </c>
      <c r="H703" s="43">
        <v>5</v>
      </c>
      <c r="I703" s="43">
        <v>6</v>
      </c>
      <c r="J703" s="43">
        <v>7</v>
      </c>
      <c r="K703" s="43">
        <v>8</v>
      </c>
      <c r="L703" s="43">
        <v>9</v>
      </c>
      <c r="M703" s="43">
        <v>10</v>
      </c>
      <c r="N703" s="43">
        <v>11</v>
      </c>
      <c r="O703" s="43">
        <v>12</v>
      </c>
      <c r="P703" s="43">
        <v>13</v>
      </c>
      <c r="Q703" s="43">
        <v>14</v>
      </c>
      <c r="R703" s="43">
        <v>15</v>
      </c>
      <c r="S703" s="43">
        <v>16</v>
      </c>
      <c r="T703" s="43">
        <v>17</v>
      </c>
      <c r="U703" s="43">
        <v>18</v>
      </c>
      <c r="V703" s="43">
        <v>19</v>
      </c>
      <c r="W703" s="43">
        <v>20</v>
      </c>
      <c r="X703" s="43">
        <v>21</v>
      </c>
      <c r="Y703" s="43">
        <v>22</v>
      </c>
      <c r="Z703" s="43">
        <v>23</v>
      </c>
      <c r="AA703" s="43">
        <v>24</v>
      </c>
      <c r="AB703" s="43">
        <v>25</v>
      </c>
      <c r="AC703" s="43">
        <v>26</v>
      </c>
      <c r="AD703" s="43">
        <v>27</v>
      </c>
      <c r="AE703" s="15">
        <v>27</v>
      </c>
      <c r="AF703" s="43">
        <v>28</v>
      </c>
      <c r="AG703" s="43">
        <v>29</v>
      </c>
    </row>
    <row r="704" spans="1:33" x14ac:dyDescent="0.35">
      <c r="B704" s="2" t="s">
        <v>526</v>
      </c>
      <c r="C704" s="3">
        <f>C674+1</f>
        <v>350</v>
      </c>
      <c r="D704" s="105"/>
      <c r="E704" s="105"/>
      <c r="F704" s="58">
        <v>1084692</v>
      </c>
      <c r="G704" s="58">
        <v>1084684</v>
      </c>
      <c r="H704" s="63" t="s">
        <v>329</v>
      </c>
      <c r="I704" s="58">
        <v>1084686</v>
      </c>
      <c r="J704" s="58">
        <v>1084685</v>
      </c>
      <c r="K704" s="58">
        <v>1084687</v>
      </c>
      <c r="L704" s="58">
        <v>1084688</v>
      </c>
      <c r="M704" s="58">
        <v>1084689</v>
      </c>
      <c r="N704" s="58">
        <v>1084690</v>
      </c>
      <c r="O704" s="58">
        <v>1084691</v>
      </c>
      <c r="P704" s="58">
        <v>1084693</v>
      </c>
      <c r="Q704" s="58">
        <v>1084694</v>
      </c>
      <c r="R704" s="58">
        <v>1084695</v>
      </c>
      <c r="S704" s="58">
        <v>1084696</v>
      </c>
      <c r="T704" s="58">
        <v>1084697</v>
      </c>
      <c r="U704" s="58">
        <v>1084698</v>
      </c>
      <c r="V704" s="58">
        <v>1084699</v>
      </c>
      <c r="W704" s="58">
        <v>1084700</v>
      </c>
      <c r="X704" s="58">
        <v>1084701</v>
      </c>
      <c r="Y704" s="58">
        <v>1084702</v>
      </c>
      <c r="Z704" s="58">
        <v>1084703</v>
      </c>
      <c r="AA704" s="58">
        <v>1084704</v>
      </c>
      <c r="AB704" s="58">
        <v>1084705</v>
      </c>
      <c r="AC704" s="58">
        <v>1084706</v>
      </c>
      <c r="AD704" s="63" t="s">
        <v>329</v>
      </c>
      <c r="AE704" s="76">
        <v>1084708</v>
      </c>
      <c r="AF704" s="58">
        <v>1084709</v>
      </c>
      <c r="AG704" s="58">
        <v>1084710</v>
      </c>
    </row>
    <row r="705" spans="2:33" x14ac:dyDescent="0.35">
      <c r="B705" s="107" t="s">
        <v>385</v>
      </c>
      <c r="C705" s="3">
        <f>C704+1</f>
        <v>351</v>
      </c>
      <c r="D705" s="105"/>
      <c r="E705" s="106">
        <v>0</v>
      </c>
      <c r="F705" s="58">
        <v>1084720</v>
      </c>
      <c r="G705" s="58">
        <v>1084712</v>
      </c>
      <c r="H705" s="63" t="s">
        <v>329</v>
      </c>
      <c r="I705" s="58">
        <v>1084714</v>
      </c>
      <c r="J705" s="58">
        <v>1084713</v>
      </c>
      <c r="K705" s="58">
        <v>1084715</v>
      </c>
      <c r="L705" s="58">
        <v>1084716</v>
      </c>
      <c r="M705" s="58">
        <v>1084717</v>
      </c>
      <c r="N705" s="58">
        <v>1084718</v>
      </c>
      <c r="O705" s="58">
        <v>1084719</v>
      </c>
      <c r="P705" s="58">
        <v>1084721</v>
      </c>
      <c r="Q705" s="58">
        <v>1084722</v>
      </c>
      <c r="R705" s="58">
        <v>1084723</v>
      </c>
      <c r="S705" s="58">
        <v>1084724</v>
      </c>
      <c r="T705" s="58">
        <v>1084725</v>
      </c>
      <c r="U705" s="58">
        <v>1084726</v>
      </c>
      <c r="V705" s="58">
        <v>1084727</v>
      </c>
      <c r="W705" s="58">
        <v>1084728</v>
      </c>
      <c r="X705" s="58">
        <v>1084729</v>
      </c>
      <c r="Y705" s="58">
        <v>1084730</v>
      </c>
      <c r="Z705" s="58">
        <v>1084731</v>
      </c>
      <c r="AA705" s="58">
        <v>1084732</v>
      </c>
      <c r="AB705" s="58">
        <v>1084733</v>
      </c>
      <c r="AC705" s="58">
        <v>1084734</v>
      </c>
      <c r="AD705" s="63" t="s">
        <v>329</v>
      </c>
      <c r="AE705" s="76">
        <v>1084736</v>
      </c>
      <c r="AF705" s="58">
        <v>1084737</v>
      </c>
      <c r="AG705" s="58">
        <v>1084738</v>
      </c>
    </row>
    <row r="706" spans="2:33" x14ac:dyDescent="0.35">
      <c r="B706" s="107" t="s">
        <v>386</v>
      </c>
      <c r="C706" s="3">
        <f t="shared" ref="C706:C732" si="34">C705+1</f>
        <v>352</v>
      </c>
      <c r="D706" s="106">
        <v>1E-4</v>
      </c>
      <c r="E706" s="106">
        <v>1.2E-2</v>
      </c>
      <c r="F706" s="58">
        <v>1084748</v>
      </c>
      <c r="G706" s="58">
        <v>1084740</v>
      </c>
      <c r="H706" s="63" t="s">
        <v>329</v>
      </c>
      <c r="I706" s="58">
        <v>1084742</v>
      </c>
      <c r="J706" s="58">
        <v>1084741</v>
      </c>
      <c r="K706" s="58">
        <v>1084743</v>
      </c>
      <c r="L706" s="58">
        <v>1084744</v>
      </c>
      <c r="M706" s="58">
        <v>1084745</v>
      </c>
      <c r="N706" s="58">
        <v>1084746</v>
      </c>
      <c r="O706" s="58">
        <v>1084747</v>
      </c>
      <c r="P706" s="58">
        <v>1084749</v>
      </c>
      <c r="Q706" s="58">
        <v>1084750</v>
      </c>
      <c r="R706" s="58">
        <v>1084751</v>
      </c>
      <c r="S706" s="58">
        <v>1084752</v>
      </c>
      <c r="T706" s="58">
        <v>1084753</v>
      </c>
      <c r="U706" s="58">
        <v>1084754</v>
      </c>
      <c r="V706" s="58">
        <v>1084755</v>
      </c>
      <c r="W706" s="58">
        <v>1084756</v>
      </c>
      <c r="X706" s="58">
        <v>1084757</v>
      </c>
      <c r="Y706" s="58">
        <v>1084758</v>
      </c>
      <c r="Z706" s="58">
        <v>1084759</v>
      </c>
      <c r="AA706" s="58">
        <v>1084760</v>
      </c>
      <c r="AB706" s="58">
        <v>1084761</v>
      </c>
      <c r="AC706" s="58">
        <v>1084762</v>
      </c>
      <c r="AD706" s="63" t="s">
        <v>329</v>
      </c>
      <c r="AE706" s="76">
        <v>1084764</v>
      </c>
      <c r="AF706" s="58">
        <v>1084765</v>
      </c>
      <c r="AG706" s="58">
        <v>1084766</v>
      </c>
    </row>
    <row r="707" spans="2:33" x14ac:dyDescent="0.35">
      <c r="B707" s="107" t="s">
        <v>387</v>
      </c>
      <c r="C707" s="3">
        <f t="shared" si="34"/>
        <v>353</v>
      </c>
      <c r="D707" s="106">
        <v>1.21E-2</v>
      </c>
      <c r="E707" s="106">
        <v>1.7000000000000001E-2</v>
      </c>
      <c r="F707" s="58">
        <v>1084776</v>
      </c>
      <c r="G707" s="58">
        <v>1084768</v>
      </c>
      <c r="H707" s="63" t="s">
        <v>329</v>
      </c>
      <c r="I707" s="58">
        <v>1084770</v>
      </c>
      <c r="J707" s="58">
        <v>1084769</v>
      </c>
      <c r="K707" s="58">
        <v>1084771</v>
      </c>
      <c r="L707" s="58">
        <v>1084772</v>
      </c>
      <c r="M707" s="58">
        <v>1084773</v>
      </c>
      <c r="N707" s="58">
        <v>1084774</v>
      </c>
      <c r="O707" s="58">
        <v>1084775</v>
      </c>
      <c r="P707" s="58">
        <v>1084777</v>
      </c>
      <c r="Q707" s="58">
        <v>1084778</v>
      </c>
      <c r="R707" s="58">
        <v>1084779</v>
      </c>
      <c r="S707" s="58">
        <v>1084780</v>
      </c>
      <c r="T707" s="58">
        <v>1084781</v>
      </c>
      <c r="U707" s="58">
        <v>1084782</v>
      </c>
      <c r="V707" s="58">
        <v>1084783</v>
      </c>
      <c r="W707" s="58">
        <v>1084784</v>
      </c>
      <c r="X707" s="58">
        <v>1084785</v>
      </c>
      <c r="Y707" s="58">
        <v>1084786</v>
      </c>
      <c r="Z707" s="58">
        <v>1084787</v>
      </c>
      <c r="AA707" s="58">
        <v>1084788</v>
      </c>
      <c r="AB707" s="58">
        <v>1084789</v>
      </c>
      <c r="AC707" s="58">
        <v>1084790</v>
      </c>
      <c r="AD707" s="63" t="s">
        <v>329</v>
      </c>
      <c r="AE707" s="76">
        <v>1084792</v>
      </c>
      <c r="AF707" s="58">
        <v>1084793</v>
      </c>
      <c r="AG707" s="58">
        <v>1084794</v>
      </c>
    </row>
    <row r="708" spans="2:33" x14ac:dyDescent="0.35">
      <c r="B708" s="107" t="s">
        <v>388</v>
      </c>
      <c r="C708" s="3">
        <f t="shared" si="34"/>
        <v>354</v>
      </c>
      <c r="D708" s="106">
        <v>1.7100000000000001E-2</v>
      </c>
      <c r="E708" s="106">
        <v>2.4E-2</v>
      </c>
      <c r="F708" s="58">
        <v>1084804</v>
      </c>
      <c r="G708" s="58">
        <v>1084796</v>
      </c>
      <c r="H708" s="63" t="s">
        <v>329</v>
      </c>
      <c r="I708" s="58">
        <v>1084798</v>
      </c>
      <c r="J708" s="58">
        <v>1084797</v>
      </c>
      <c r="K708" s="58">
        <v>1084799</v>
      </c>
      <c r="L708" s="58">
        <v>1084800</v>
      </c>
      <c r="M708" s="58">
        <v>1084801</v>
      </c>
      <c r="N708" s="58">
        <v>1084802</v>
      </c>
      <c r="O708" s="58">
        <v>1084803</v>
      </c>
      <c r="P708" s="58">
        <v>1084805</v>
      </c>
      <c r="Q708" s="58">
        <v>1084806</v>
      </c>
      <c r="R708" s="58">
        <v>1084807</v>
      </c>
      <c r="S708" s="58">
        <v>1084808</v>
      </c>
      <c r="T708" s="58">
        <v>1084809</v>
      </c>
      <c r="U708" s="58">
        <v>1084810</v>
      </c>
      <c r="V708" s="58">
        <v>1084811</v>
      </c>
      <c r="W708" s="58">
        <v>1084812</v>
      </c>
      <c r="X708" s="58">
        <v>1084813</v>
      </c>
      <c r="Y708" s="58">
        <v>1084814</v>
      </c>
      <c r="Z708" s="58">
        <v>1084815</v>
      </c>
      <c r="AA708" s="58">
        <v>1084816</v>
      </c>
      <c r="AB708" s="58">
        <v>1084817</v>
      </c>
      <c r="AC708" s="58">
        <v>1084818</v>
      </c>
      <c r="AD708" s="63" t="s">
        <v>329</v>
      </c>
      <c r="AE708" s="76">
        <v>1084820</v>
      </c>
      <c r="AF708" s="58">
        <v>1084821</v>
      </c>
      <c r="AG708" s="58">
        <v>1084822</v>
      </c>
    </row>
    <row r="709" spans="2:33" x14ac:dyDescent="0.35">
      <c r="B709" s="107" t="s">
        <v>389</v>
      </c>
      <c r="C709" s="3">
        <f t="shared" si="34"/>
        <v>355</v>
      </c>
      <c r="D709" s="106">
        <v>2.41E-2</v>
      </c>
      <c r="E709" s="106">
        <v>3.4000000000000002E-2</v>
      </c>
      <c r="F709" s="58">
        <v>1084832</v>
      </c>
      <c r="G709" s="58">
        <v>1084824</v>
      </c>
      <c r="H709" s="63" t="s">
        <v>329</v>
      </c>
      <c r="I709" s="58">
        <v>1084826</v>
      </c>
      <c r="J709" s="58">
        <v>1084825</v>
      </c>
      <c r="K709" s="58">
        <v>1084827</v>
      </c>
      <c r="L709" s="58">
        <v>1084828</v>
      </c>
      <c r="M709" s="58">
        <v>1084829</v>
      </c>
      <c r="N709" s="58">
        <v>1084830</v>
      </c>
      <c r="O709" s="58">
        <v>1084831</v>
      </c>
      <c r="P709" s="58">
        <v>1084833</v>
      </c>
      <c r="Q709" s="58">
        <v>1084834</v>
      </c>
      <c r="R709" s="58">
        <v>1084835</v>
      </c>
      <c r="S709" s="58">
        <v>1084836</v>
      </c>
      <c r="T709" s="58">
        <v>1084837</v>
      </c>
      <c r="U709" s="58">
        <v>1084838</v>
      </c>
      <c r="V709" s="58">
        <v>1084839</v>
      </c>
      <c r="W709" s="58">
        <v>1084840</v>
      </c>
      <c r="X709" s="58">
        <v>1084841</v>
      </c>
      <c r="Y709" s="58">
        <v>1084842</v>
      </c>
      <c r="Z709" s="58">
        <v>1084843</v>
      </c>
      <c r="AA709" s="58">
        <v>1084844</v>
      </c>
      <c r="AB709" s="58">
        <v>1084845</v>
      </c>
      <c r="AC709" s="58">
        <v>1084846</v>
      </c>
      <c r="AD709" s="63" t="s">
        <v>329</v>
      </c>
      <c r="AE709" s="76">
        <v>1084848</v>
      </c>
      <c r="AF709" s="58">
        <v>1084849</v>
      </c>
      <c r="AG709" s="58">
        <v>1084850</v>
      </c>
    </row>
    <row r="710" spans="2:33" x14ac:dyDescent="0.35">
      <c r="B710" s="107" t="s">
        <v>390</v>
      </c>
      <c r="C710" s="3">
        <f t="shared" si="34"/>
        <v>356</v>
      </c>
      <c r="D710" s="106">
        <v>3.4099999999999998E-2</v>
      </c>
      <c r="E710" s="106">
        <v>4.8000000000000001E-2</v>
      </c>
      <c r="F710" s="58">
        <v>1084860</v>
      </c>
      <c r="G710" s="58">
        <v>1084852</v>
      </c>
      <c r="H710" s="63" t="s">
        <v>329</v>
      </c>
      <c r="I710" s="58">
        <v>1084854</v>
      </c>
      <c r="J710" s="58">
        <v>1084853</v>
      </c>
      <c r="K710" s="58">
        <v>1084855</v>
      </c>
      <c r="L710" s="58">
        <v>1084856</v>
      </c>
      <c r="M710" s="58">
        <v>1084857</v>
      </c>
      <c r="N710" s="58">
        <v>1084858</v>
      </c>
      <c r="O710" s="58">
        <v>1084859</v>
      </c>
      <c r="P710" s="58">
        <v>1084861</v>
      </c>
      <c r="Q710" s="58">
        <v>1084862</v>
      </c>
      <c r="R710" s="58">
        <v>1084863</v>
      </c>
      <c r="S710" s="58">
        <v>1084864</v>
      </c>
      <c r="T710" s="58">
        <v>1084865</v>
      </c>
      <c r="U710" s="58">
        <v>1084866</v>
      </c>
      <c r="V710" s="58">
        <v>1084867</v>
      </c>
      <c r="W710" s="58">
        <v>1084868</v>
      </c>
      <c r="X710" s="58">
        <v>1084869</v>
      </c>
      <c r="Y710" s="58">
        <v>1084870</v>
      </c>
      <c r="Z710" s="58">
        <v>1084871</v>
      </c>
      <c r="AA710" s="58">
        <v>1084872</v>
      </c>
      <c r="AB710" s="58">
        <v>1084873</v>
      </c>
      <c r="AC710" s="58">
        <v>1084874</v>
      </c>
      <c r="AD710" s="63" t="s">
        <v>329</v>
      </c>
      <c r="AE710" s="76">
        <v>1084876</v>
      </c>
      <c r="AF710" s="58">
        <v>1084877</v>
      </c>
      <c r="AG710" s="58">
        <v>1084878</v>
      </c>
    </row>
    <row r="711" spans="2:33" x14ac:dyDescent="0.35">
      <c r="B711" s="107" t="s">
        <v>391</v>
      </c>
      <c r="C711" s="3">
        <f t="shared" si="34"/>
        <v>357</v>
      </c>
      <c r="D711" s="106">
        <v>4.8099999999999997E-2</v>
      </c>
      <c r="E711" s="106">
        <v>6.7000000000000004E-2</v>
      </c>
      <c r="F711" s="58">
        <v>1084888</v>
      </c>
      <c r="G711" s="58">
        <v>1084880</v>
      </c>
      <c r="H711" s="63" t="s">
        <v>329</v>
      </c>
      <c r="I711" s="58">
        <v>1084882</v>
      </c>
      <c r="J711" s="58">
        <v>1084881</v>
      </c>
      <c r="K711" s="58">
        <v>1084883</v>
      </c>
      <c r="L711" s="58">
        <v>1084884</v>
      </c>
      <c r="M711" s="58">
        <v>1084885</v>
      </c>
      <c r="N711" s="58">
        <v>1084886</v>
      </c>
      <c r="O711" s="58">
        <v>1084887</v>
      </c>
      <c r="P711" s="58">
        <v>1084889</v>
      </c>
      <c r="Q711" s="58">
        <v>1084890</v>
      </c>
      <c r="R711" s="58">
        <v>1084891</v>
      </c>
      <c r="S711" s="58">
        <v>1084892</v>
      </c>
      <c r="T711" s="58">
        <v>1084893</v>
      </c>
      <c r="U711" s="58">
        <v>1084894</v>
      </c>
      <c r="V711" s="58">
        <v>1084895</v>
      </c>
      <c r="W711" s="58">
        <v>1084896</v>
      </c>
      <c r="X711" s="58">
        <v>1084897</v>
      </c>
      <c r="Y711" s="58">
        <v>1084898</v>
      </c>
      <c r="Z711" s="58">
        <v>1084899</v>
      </c>
      <c r="AA711" s="58">
        <v>1084900</v>
      </c>
      <c r="AB711" s="58">
        <v>1084901</v>
      </c>
      <c r="AC711" s="58">
        <v>1084902</v>
      </c>
      <c r="AD711" s="63" t="s">
        <v>329</v>
      </c>
      <c r="AE711" s="76">
        <v>1084904</v>
      </c>
      <c r="AF711" s="58">
        <v>1084905</v>
      </c>
      <c r="AG711" s="58">
        <v>1084906</v>
      </c>
    </row>
    <row r="712" spans="2:33" x14ac:dyDescent="0.35">
      <c r="B712" s="107" t="s">
        <v>392</v>
      </c>
      <c r="C712" s="3">
        <f t="shared" si="34"/>
        <v>358</v>
      </c>
      <c r="D712" s="106">
        <v>6.7100000000000007E-2</v>
      </c>
      <c r="E712" s="106">
        <v>9.5000000000000001E-2</v>
      </c>
      <c r="F712" s="58">
        <v>1084916</v>
      </c>
      <c r="G712" s="58">
        <v>1084908</v>
      </c>
      <c r="H712" s="63" t="s">
        <v>329</v>
      </c>
      <c r="I712" s="58">
        <v>1084910</v>
      </c>
      <c r="J712" s="58">
        <v>1084909</v>
      </c>
      <c r="K712" s="58">
        <v>1084911</v>
      </c>
      <c r="L712" s="58">
        <v>1084912</v>
      </c>
      <c r="M712" s="58">
        <v>1084913</v>
      </c>
      <c r="N712" s="58">
        <v>1084914</v>
      </c>
      <c r="O712" s="58">
        <v>1084915</v>
      </c>
      <c r="P712" s="58">
        <v>1084917</v>
      </c>
      <c r="Q712" s="58">
        <v>1084918</v>
      </c>
      <c r="R712" s="58">
        <v>1084919</v>
      </c>
      <c r="S712" s="58">
        <v>1084920</v>
      </c>
      <c r="T712" s="58">
        <v>1084921</v>
      </c>
      <c r="U712" s="58">
        <v>1084922</v>
      </c>
      <c r="V712" s="58">
        <v>1084923</v>
      </c>
      <c r="W712" s="58">
        <v>1084924</v>
      </c>
      <c r="X712" s="58">
        <v>1084925</v>
      </c>
      <c r="Y712" s="58">
        <v>1084926</v>
      </c>
      <c r="Z712" s="58">
        <v>1084927</v>
      </c>
      <c r="AA712" s="58">
        <v>1084928</v>
      </c>
      <c r="AB712" s="58">
        <v>1084929</v>
      </c>
      <c r="AC712" s="58">
        <v>1084930</v>
      </c>
      <c r="AD712" s="63" t="s">
        <v>329</v>
      </c>
      <c r="AE712" s="76">
        <v>1084932</v>
      </c>
      <c r="AF712" s="58">
        <v>1084933</v>
      </c>
      <c r="AG712" s="58">
        <v>1084934</v>
      </c>
    </row>
    <row r="713" spans="2:33" x14ac:dyDescent="0.35">
      <c r="B713" s="107" t="s">
        <v>393</v>
      </c>
      <c r="C713" s="3">
        <f t="shared" si="34"/>
        <v>359</v>
      </c>
      <c r="D713" s="106">
        <v>9.5100000000000004E-2</v>
      </c>
      <c r="E713" s="106">
        <v>0.13500000000000001</v>
      </c>
      <c r="F713" s="58">
        <v>1084944</v>
      </c>
      <c r="G713" s="58">
        <v>1084936</v>
      </c>
      <c r="H713" s="63" t="s">
        <v>329</v>
      </c>
      <c r="I713" s="58">
        <v>1084938</v>
      </c>
      <c r="J713" s="58">
        <v>1084937</v>
      </c>
      <c r="K713" s="58">
        <v>1084939</v>
      </c>
      <c r="L713" s="58">
        <v>1084940</v>
      </c>
      <c r="M713" s="58">
        <v>1084941</v>
      </c>
      <c r="N713" s="58">
        <v>1084942</v>
      </c>
      <c r="O713" s="58">
        <v>1084943</v>
      </c>
      <c r="P713" s="58">
        <v>1084945</v>
      </c>
      <c r="Q713" s="58">
        <v>1084946</v>
      </c>
      <c r="R713" s="58">
        <v>1084947</v>
      </c>
      <c r="S713" s="58">
        <v>1084948</v>
      </c>
      <c r="T713" s="58">
        <v>1084949</v>
      </c>
      <c r="U713" s="58">
        <v>1084950</v>
      </c>
      <c r="V713" s="58">
        <v>1084951</v>
      </c>
      <c r="W713" s="58">
        <v>1084952</v>
      </c>
      <c r="X713" s="58">
        <v>1084953</v>
      </c>
      <c r="Y713" s="58">
        <v>1084954</v>
      </c>
      <c r="Z713" s="58">
        <v>1084955</v>
      </c>
      <c r="AA713" s="58">
        <v>1084956</v>
      </c>
      <c r="AB713" s="58">
        <v>1084957</v>
      </c>
      <c r="AC713" s="58">
        <v>1084958</v>
      </c>
      <c r="AD713" s="63" t="s">
        <v>329</v>
      </c>
      <c r="AE713" s="76">
        <v>1084960</v>
      </c>
      <c r="AF713" s="58">
        <v>1084961</v>
      </c>
      <c r="AG713" s="58">
        <v>1084962</v>
      </c>
    </row>
    <row r="714" spans="2:33" x14ac:dyDescent="0.35">
      <c r="B714" s="107" t="s">
        <v>394</v>
      </c>
      <c r="C714" s="3">
        <f t="shared" si="34"/>
        <v>360</v>
      </c>
      <c r="D714" s="106">
        <v>0.1351</v>
      </c>
      <c r="E714" s="106">
        <v>0.19</v>
      </c>
      <c r="F714" s="58">
        <v>1084972</v>
      </c>
      <c r="G714" s="58">
        <v>1084964</v>
      </c>
      <c r="H714" s="63" t="s">
        <v>329</v>
      </c>
      <c r="I714" s="58">
        <v>1084966</v>
      </c>
      <c r="J714" s="58">
        <v>1084965</v>
      </c>
      <c r="K714" s="58">
        <v>1084967</v>
      </c>
      <c r="L714" s="58">
        <v>1084968</v>
      </c>
      <c r="M714" s="58">
        <v>1084969</v>
      </c>
      <c r="N714" s="58">
        <v>1084970</v>
      </c>
      <c r="O714" s="58">
        <v>1084971</v>
      </c>
      <c r="P714" s="58">
        <v>1084973</v>
      </c>
      <c r="Q714" s="58">
        <v>1084974</v>
      </c>
      <c r="R714" s="58">
        <v>1084975</v>
      </c>
      <c r="S714" s="58">
        <v>1084976</v>
      </c>
      <c r="T714" s="58">
        <v>1084977</v>
      </c>
      <c r="U714" s="58">
        <v>1084978</v>
      </c>
      <c r="V714" s="58">
        <v>1084979</v>
      </c>
      <c r="W714" s="58">
        <v>1084980</v>
      </c>
      <c r="X714" s="58">
        <v>1084981</v>
      </c>
      <c r="Y714" s="58">
        <v>1084982</v>
      </c>
      <c r="Z714" s="58">
        <v>1084983</v>
      </c>
      <c r="AA714" s="58">
        <v>1084984</v>
      </c>
      <c r="AB714" s="58">
        <v>1084985</v>
      </c>
      <c r="AC714" s="58">
        <v>1084986</v>
      </c>
      <c r="AD714" s="63" t="s">
        <v>329</v>
      </c>
      <c r="AE714" s="76">
        <v>1084988</v>
      </c>
      <c r="AF714" s="58">
        <v>1084989</v>
      </c>
      <c r="AG714" s="58">
        <v>1084990</v>
      </c>
    </row>
    <row r="715" spans="2:33" x14ac:dyDescent="0.35">
      <c r="B715" s="108">
        <v>10</v>
      </c>
      <c r="C715" s="3">
        <f t="shared" si="34"/>
        <v>361</v>
      </c>
      <c r="D715" s="106">
        <v>0.19009999999999999</v>
      </c>
      <c r="E715" s="106">
        <v>0.26900000000000002</v>
      </c>
      <c r="F715" s="58">
        <v>1085000</v>
      </c>
      <c r="G715" s="58">
        <v>1084992</v>
      </c>
      <c r="H715" s="63" t="s">
        <v>329</v>
      </c>
      <c r="I715" s="58">
        <v>1084994</v>
      </c>
      <c r="J715" s="58">
        <v>1084993</v>
      </c>
      <c r="K715" s="58">
        <v>1084995</v>
      </c>
      <c r="L715" s="58">
        <v>1084996</v>
      </c>
      <c r="M715" s="58">
        <v>1084997</v>
      </c>
      <c r="N715" s="58">
        <v>1084998</v>
      </c>
      <c r="O715" s="58">
        <v>1084999</v>
      </c>
      <c r="P715" s="58">
        <v>1085001</v>
      </c>
      <c r="Q715" s="58">
        <v>1085002</v>
      </c>
      <c r="R715" s="58">
        <v>1085003</v>
      </c>
      <c r="S715" s="58">
        <v>1085004</v>
      </c>
      <c r="T715" s="58">
        <v>1085005</v>
      </c>
      <c r="U715" s="58">
        <v>1085006</v>
      </c>
      <c r="V715" s="58">
        <v>1085007</v>
      </c>
      <c r="W715" s="58">
        <v>1085008</v>
      </c>
      <c r="X715" s="58">
        <v>1085009</v>
      </c>
      <c r="Y715" s="58">
        <v>1085010</v>
      </c>
      <c r="Z715" s="58">
        <v>1085011</v>
      </c>
      <c r="AA715" s="58">
        <v>1085012</v>
      </c>
      <c r="AB715" s="58">
        <v>1085013</v>
      </c>
      <c r="AC715" s="58">
        <v>1085014</v>
      </c>
      <c r="AD715" s="63" t="s">
        <v>329</v>
      </c>
      <c r="AE715" s="76">
        <v>1085016</v>
      </c>
      <c r="AF715" s="58">
        <v>1085017</v>
      </c>
      <c r="AG715" s="58">
        <v>1085018</v>
      </c>
    </row>
    <row r="716" spans="2:33" x14ac:dyDescent="0.35">
      <c r="B716" s="108">
        <v>11</v>
      </c>
      <c r="C716" s="3">
        <f t="shared" si="34"/>
        <v>362</v>
      </c>
      <c r="D716" s="106">
        <v>0.26910000000000001</v>
      </c>
      <c r="E716" s="106">
        <v>0.38100000000000001</v>
      </c>
      <c r="F716" s="58">
        <v>1085028</v>
      </c>
      <c r="G716" s="58">
        <v>1085020</v>
      </c>
      <c r="H716" s="63" t="s">
        <v>329</v>
      </c>
      <c r="I716" s="58">
        <v>1085022</v>
      </c>
      <c r="J716" s="58">
        <v>1085021</v>
      </c>
      <c r="K716" s="58">
        <v>1085023</v>
      </c>
      <c r="L716" s="58">
        <v>1085024</v>
      </c>
      <c r="M716" s="58">
        <v>1085025</v>
      </c>
      <c r="N716" s="58">
        <v>1085026</v>
      </c>
      <c r="O716" s="58">
        <v>1085027</v>
      </c>
      <c r="P716" s="58">
        <v>1085029</v>
      </c>
      <c r="Q716" s="58">
        <v>1085030</v>
      </c>
      <c r="R716" s="58">
        <v>1085031</v>
      </c>
      <c r="S716" s="58">
        <v>1085032</v>
      </c>
      <c r="T716" s="58">
        <v>1085033</v>
      </c>
      <c r="U716" s="58">
        <v>1085034</v>
      </c>
      <c r="V716" s="58">
        <v>1085035</v>
      </c>
      <c r="W716" s="58">
        <v>1085036</v>
      </c>
      <c r="X716" s="58">
        <v>1085037</v>
      </c>
      <c r="Y716" s="58">
        <v>1085038</v>
      </c>
      <c r="Z716" s="58">
        <v>1085039</v>
      </c>
      <c r="AA716" s="58">
        <v>1085040</v>
      </c>
      <c r="AB716" s="58">
        <v>1085041</v>
      </c>
      <c r="AC716" s="58">
        <v>1085042</v>
      </c>
      <c r="AD716" s="63" t="s">
        <v>329</v>
      </c>
      <c r="AE716" s="76">
        <v>1085044</v>
      </c>
      <c r="AF716" s="58">
        <v>1085045</v>
      </c>
      <c r="AG716" s="58">
        <v>1085046</v>
      </c>
    </row>
    <row r="717" spans="2:33" x14ac:dyDescent="0.35">
      <c r="B717" s="108">
        <v>12</v>
      </c>
      <c r="C717" s="3">
        <f t="shared" si="34"/>
        <v>363</v>
      </c>
      <c r="D717" s="106">
        <v>0.38109999999999999</v>
      </c>
      <c r="E717" s="106">
        <v>0.53800000000000003</v>
      </c>
      <c r="F717" s="58">
        <v>1085056</v>
      </c>
      <c r="G717" s="58">
        <v>1085048</v>
      </c>
      <c r="H717" s="63" t="s">
        <v>329</v>
      </c>
      <c r="I717" s="58">
        <v>1085050</v>
      </c>
      <c r="J717" s="58">
        <v>1085049</v>
      </c>
      <c r="K717" s="58">
        <v>1085051</v>
      </c>
      <c r="L717" s="58">
        <v>1085052</v>
      </c>
      <c r="M717" s="58">
        <v>1085053</v>
      </c>
      <c r="N717" s="58">
        <v>1085054</v>
      </c>
      <c r="O717" s="58">
        <v>1085055</v>
      </c>
      <c r="P717" s="58">
        <v>1085057</v>
      </c>
      <c r="Q717" s="58">
        <v>1085058</v>
      </c>
      <c r="R717" s="58">
        <v>1085059</v>
      </c>
      <c r="S717" s="58">
        <v>1085060</v>
      </c>
      <c r="T717" s="58">
        <v>1085061</v>
      </c>
      <c r="U717" s="58">
        <v>1085062</v>
      </c>
      <c r="V717" s="58">
        <v>1085063</v>
      </c>
      <c r="W717" s="58">
        <v>1085064</v>
      </c>
      <c r="X717" s="58">
        <v>1085065</v>
      </c>
      <c r="Y717" s="58">
        <v>1085066</v>
      </c>
      <c r="Z717" s="58">
        <v>1085067</v>
      </c>
      <c r="AA717" s="58">
        <v>1085068</v>
      </c>
      <c r="AB717" s="58">
        <v>1085069</v>
      </c>
      <c r="AC717" s="58">
        <v>1085070</v>
      </c>
      <c r="AD717" s="63" t="s">
        <v>329</v>
      </c>
      <c r="AE717" s="76">
        <v>1085072</v>
      </c>
      <c r="AF717" s="58">
        <v>1085073</v>
      </c>
      <c r="AG717" s="58">
        <v>1085074</v>
      </c>
    </row>
    <row r="718" spans="2:33" x14ac:dyDescent="0.35">
      <c r="B718" s="108">
        <v>13</v>
      </c>
      <c r="C718" s="3">
        <f t="shared" si="34"/>
        <v>364</v>
      </c>
      <c r="D718" s="106">
        <v>0.53810000000000002</v>
      </c>
      <c r="E718" s="106">
        <v>0.76100000000000001</v>
      </c>
      <c r="F718" s="58">
        <v>1085084</v>
      </c>
      <c r="G718" s="58">
        <v>1085076</v>
      </c>
      <c r="H718" s="63" t="s">
        <v>329</v>
      </c>
      <c r="I718" s="58">
        <v>1085078</v>
      </c>
      <c r="J718" s="58">
        <v>1085077</v>
      </c>
      <c r="K718" s="58">
        <v>1085079</v>
      </c>
      <c r="L718" s="58">
        <v>1085080</v>
      </c>
      <c r="M718" s="58">
        <v>1085081</v>
      </c>
      <c r="N718" s="58">
        <v>1085082</v>
      </c>
      <c r="O718" s="58">
        <v>1085083</v>
      </c>
      <c r="P718" s="58">
        <v>1085085</v>
      </c>
      <c r="Q718" s="58">
        <v>1085086</v>
      </c>
      <c r="R718" s="58">
        <v>1085087</v>
      </c>
      <c r="S718" s="58">
        <v>1085088</v>
      </c>
      <c r="T718" s="58">
        <v>1085089</v>
      </c>
      <c r="U718" s="58">
        <v>1085090</v>
      </c>
      <c r="V718" s="58">
        <v>1085091</v>
      </c>
      <c r="W718" s="58">
        <v>1085092</v>
      </c>
      <c r="X718" s="58">
        <v>1085093</v>
      </c>
      <c r="Y718" s="58">
        <v>1085094</v>
      </c>
      <c r="Z718" s="58">
        <v>1085095</v>
      </c>
      <c r="AA718" s="58">
        <v>1085096</v>
      </c>
      <c r="AB718" s="58">
        <v>1085097</v>
      </c>
      <c r="AC718" s="58">
        <v>1085098</v>
      </c>
      <c r="AD718" s="63" t="s">
        <v>329</v>
      </c>
      <c r="AE718" s="76">
        <v>1085100</v>
      </c>
      <c r="AF718" s="58">
        <v>1085101</v>
      </c>
      <c r="AG718" s="58">
        <v>1085102</v>
      </c>
    </row>
    <row r="719" spans="2:33" x14ac:dyDescent="0.35">
      <c r="B719" s="108">
        <v>14</v>
      </c>
      <c r="C719" s="3">
        <f t="shared" si="34"/>
        <v>365</v>
      </c>
      <c r="D719" s="106">
        <v>0.7611</v>
      </c>
      <c r="E719" s="106">
        <v>1.0760000000000001</v>
      </c>
      <c r="F719" s="58">
        <v>1085112</v>
      </c>
      <c r="G719" s="58">
        <v>1085104</v>
      </c>
      <c r="H719" s="63" t="s">
        <v>329</v>
      </c>
      <c r="I719" s="58">
        <v>1085106</v>
      </c>
      <c r="J719" s="58">
        <v>1085105</v>
      </c>
      <c r="K719" s="58">
        <v>1085107</v>
      </c>
      <c r="L719" s="58">
        <v>1085108</v>
      </c>
      <c r="M719" s="58">
        <v>1085109</v>
      </c>
      <c r="N719" s="58">
        <v>1085110</v>
      </c>
      <c r="O719" s="58">
        <v>1085111</v>
      </c>
      <c r="P719" s="58">
        <v>1085113</v>
      </c>
      <c r="Q719" s="58">
        <v>1085114</v>
      </c>
      <c r="R719" s="58">
        <v>1085115</v>
      </c>
      <c r="S719" s="58">
        <v>1085116</v>
      </c>
      <c r="T719" s="58">
        <v>1085117</v>
      </c>
      <c r="U719" s="58">
        <v>1085118</v>
      </c>
      <c r="V719" s="58">
        <v>1085119</v>
      </c>
      <c r="W719" s="58">
        <v>1085120</v>
      </c>
      <c r="X719" s="58">
        <v>1085121</v>
      </c>
      <c r="Y719" s="58">
        <v>1085122</v>
      </c>
      <c r="Z719" s="58">
        <v>1085123</v>
      </c>
      <c r="AA719" s="58">
        <v>1085124</v>
      </c>
      <c r="AB719" s="58">
        <v>1085125</v>
      </c>
      <c r="AC719" s="58">
        <v>1085126</v>
      </c>
      <c r="AD719" s="63" t="s">
        <v>329</v>
      </c>
      <c r="AE719" s="76">
        <v>1085128</v>
      </c>
      <c r="AF719" s="58">
        <v>1085129</v>
      </c>
      <c r="AG719" s="58">
        <v>1085130</v>
      </c>
    </row>
    <row r="720" spans="2:33" x14ac:dyDescent="0.35">
      <c r="B720" s="108">
        <v>15</v>
      </c>
      <c r="C720" s="3">
        <f t="shared" si="34"/>
        <v>366</v>
      </c>
      <c r="D720" s="106">
        <v>1.0761000000000001</v>
      </c>
      <c r="E720" s="106">
        <v>1.522</v>
      </c>
      <c r="F720" s="58">
        <v>1085140</v>
      </c>
      <c r="G720" s="58">
        <v>1085132</v>
      </c>
      <c r="H720" s="63" t="s">
        <v>329</v>
      </c>
      <c r="I720" s="58">
        <v>1085134</v>
      </c>
      <c r="J720" s="58">
        <v>1085133</v>
      </c>
      <c r="K720" s="58">
        <v>1085135</v>
      </c>
      <c r="L720" s="58">
        <v>1085136</v>
      </c>
      <c r="M720" s="58">
        <v>1085137</v>
      </c>
      <c r="N720" s="58">
        <v>1085138</v>
      </c>
      <c r="O720" s="58">
        <v>1085139</v>
      </c>
      <c r="P720" s="58">
        <v>1085141</v>
      </c>
      <c r="Q720" s="58">
        <v>1085142</v>
      </c>
      <c r="R720" s="58">
        <v>1085143</v>
      </c>
      <c r="S720" s="58">
        <v>1085144</v>
      </c>
      <c r="T720" s="58">
        <v>1085145</v>
      </c>
      <c r="U720" s="58">
        <v>1085146</v>
      </c>
      <c r="V720" s="58">
        <v>1085147</v>
      </c>
      <c r="W720" s="58">
        <v>1085148</v>
      </c>
      <c r="X720" s="58">
        <v>1085149</v>
      </c>
      <c r="Y720" s="58">
        <v>1085150</v>
      </c>
      <c r="Z720" s="58">
        <v>1085151</v>
      </c>
      <c r="AA720" s="58">
        <v>1085152</v>
      </c>
      <c r="AB720" s="58">
        <v>1085153</v>
      </c>
      <c r="AC720" s="58">
        <v>1085154</v>
      </c>
      <c r="AD720" s="63" t="s">
        <v>329</v>
      </c>
      <c r="AE720" s="76">
        <v>1085156</v>
      </c>
      <c r="AF720" s="58">
        <v>1085157</v>
      </c>
      <c r="AG720" s="58">
        <v>1085158</v>
      </c>
    </row>
    <row r="721" spans="2:33" x14ac:dyDescent="0.35">
      <c r="B721" s="108">
        <v>16</v>
      </c>
      <c r="C721" s="3">
        <f t="shared" si="34"/>
        <v>367</v>
      </c>
      <c r="D721" s="106">
        <v>1.5221</v>
      </c>
      <c r="E721" s="106">
        <v>2.153</v>
      </c>
      <c r="F721" s="58">
        <v>1085168</v>
      </c>
      <c r="G721" s="58">
        <v>1085160</v>
      </c>
      <c r="H721" s="63" t="s">
        <v>329</v>
      </c>
      <c r="I721" s="58">
        <v>1085162</v>
      </c>
      <c r="J721" s="58">
        <v>1085161</v>
      </c>
      <c r="K721" s="58">
        <v>1085163</v>
      </c>
      <c r="L721" s="58">
        <v>1085164</v>
      </c>
      <c r="M721" s="58">
        <v>1085165</v>
      </c>
      <c r="N721" s="58">
        <v>1085166</v>
      </c>
      <c r="O721" s="58">
        <v>1085167</v>
      </c>
      <c r="P721" s="58">
        <v>1085169</v>
      </c>
      <c r="Q721" s="58">
        <v>1085170</v>
      </c>
      <c r="R721" s="58">
        <v>1085171</v>
      </c>
      <c r="S721" s="58">
        <v>1085172</v>
      </c>
      <c r="T721" s="58">
        <v>1085173</v>
      </c>
      <c r="U721" s="58">
        <v>1085174</v>
      </c>
      <c r="V721" s="58">
        <v>1085175</v>
      </c>
      <c r="W721" s="58">
        <v>1085176</v>
      </c>
      <c r="X721" s="58">
        <v>1085177</v>
      </c>
      <c r="Y721" s="58">
        <v>1085178</v>
      </c>
      <c r="Z721" s="58">
        <v>1085179</v>
      </c>
      <c r="AA721" s="58">
        <v>1085180</v>
      </c>
      <c r="AB721" s="58">
        <v>1085181</v>
      </c>
      <c r="AC721" s="58">
        <v>1085182</v>
      </c>
      <c r="AD721" s="63" t="s">
        <v>329</v>
      </c>
      <c r="AE721" s="76">
        <v>1085184</v>
      </c>
      <c r="AF721" s="58">
        <v>1085185</v>
      </c>
      <c r="AG721" s="58">
        <v>1085186</v>
      </c>
    </row>
    <row r="722" spans="2:33" x14ac:dyDescent="0.35">
      <c r="B722" s="108">
        <v>17</v>
      </c>
      <c r="C722" s="3">
        <f t="shared" si="34"/>
        <v>368</v>
      </c>
      <c r="D722" s="106">
        <v>2.1530999999999998</v>
      </c>
      <c r="E722" s="106">
        <v>3.044</v>
      </c>
      <c r="F722" s="58">
        <v>1085196</v>
      </c>
      <c r="G722" s="58">
        <v>1085188</v>
      </c>
      <c r="H722" s="63" t="s">
        <v>329</v>
      </c>
      <c r="I722" s="58">
        <v>1085190</v>
      </c>
      <c r="J722" s="58">
        <v>1085189</v>
      </c>
      <c r="K722" s="58">
        <v>1085191</v>
      </c>
      <c r="L722" s="58">
        <v>1085192</v>
      </c>
      <c r="M722" s="58">
        <v>1085193</v>
      </c>
      <c r="N722" s="58">
        <v>1085194</v>
      </c>
      <c r="O722" s="58">
        <v>1085195</v>
      </c>
      <c r="P722" s="58">
        <v>1085197</v>
      </c>
      <c r="Q722" s="58">
        <v>1085198</v>
      </c>
      <c r="R722" s="58">
        <v>1085199</v>
      </c>
      <c r="S722" s="58">
        <v>1085200</v>
      </c>
      <c r="T722" s="58">
        <v>1085201</v>
      </c>
      <c r="U722" s="58">
        <v>1085202</v>
      </c>
      <c r="V722" s="58">
        <v>1085203</v>
      </c>
      <c r="W722" s="58">
        <v>1085204</v>
      </c>
      <c r="X722" s="58">
        <v>1085205</v>
      </c>
      <c r="Y722" s="58">
        <v>1085206</v>
      </c>
      <c r="Z722" s="58">
        <v>1085207</v>
      </c>
      <c r="AA722" s="58">
        <v>1085208</v>
      </c>
      <c r="AB722" s="58">
        <v>1085209</v>
      </c>
      <c r="AC722" s="58">
        <v>1085210</v>
      </c>
      <c r="AD722" s="63" t="s">
        <v>329</v>
      </c>
      <c r="AE722" s="76">
        <v>1085212</v>
      </c>
      <c r="AF722" s="58">
        <v>1085213</v>
      </c>
      <c r="AG722" s="58">
        <v>1085214</v>
      </c>
    </row>
    <row r="723" spans="2:33" x14ac:dyDescent="0.35">
      <c r="B723" s="108">
        <v>18</v>
      </c>
      <c r="C723" s="3">
        <f t="shared" si="34"/>
        <v>369</v>
      </c>
      <c r="D723" s="106">
        <v>3.0440999999999998</v>
      </c>
      <c r="E723" s="106">
        <v>4.3049999999999997</v>
      </c>
      <c r="F723" s="58">
        <v>1085224</v>
      </c>
      <c r="G723" s="58">
        <v>1085216</v>
      </c>
      <c r="H723" s="63" t="s">
        <v>329</v>
      </c>
      <c r="I723" s="58">
        <v>1085218</v>
      </c>
      <c r="J723" s="58">
        <v>1085217</v>
      </c>
      <c r="K723" s="58">
        <v>1085219</v>
      </c>
      <c r="L723" s="58">
        <v>1085220</v>
      </c>
      <c r="M723" s="58">
        <v>1085221</v>
      </c>
      <c r="N723" s="58">
        <v>1085222</v>
      </c>
      <c r="O723" s="58">
        <v>1085223</v>
      </c>
      <c r="P723" s="58">
        <v>1085225</v>
      </c>
      <c r="Q723" s="58">
        <v>1085226</v>
      </c>
      <c r="R723" s="58">
        <v>1085227</v>
      </c>
      <c r="S723" s="58">
        <v>1085228</v>
      </c>
      <c r="T723" s="58">
        <v>1085229</v>
      </c>
      <c r="U723" s="58">
        <v>1085230</v>
      </c>
      <c r="V723" s="58">
        <v>1085231</v>
      </c>
      <c r="W723" s="58">
        <v>1085232</v>
      </c>
      <c r="X723" s="58">
        <v>1085233</v>
      </c>
      <c r="Y723" s="58">
        <v>1085234</v>
      </c>
      <c r="Z723" s="58">
        <v>1085235</v>
      </c>
      <c r="AA723" s="58">
        <v>1085236</v>
      </c>
      <c r="AB723" s="58">
        <v>1085237</v>
      </c>
      <c r="AC723" s="58">
        <v>1085238</v>
      </c>
      <c r="AD723" s="63" t="s">
        <v>329</v>
      </c>
      <c r="AE723" s="76">
        <v>1085240</v>
      </c>
      <c r="AF723" s="58">
        <v>1085241</v>
      </c>
      <c r="AG723" s="58">
        <v>1085242</v>
      </c>
    </row>
    <row r="724" spans="2:33" x14ac:dyDescent="0.35">
      <c r="B724" s="108">
        <v>19</v>
      </c>
      <c r="C724" s="3">
        <f t="shared" si="34"/>
        <v>370</v>
      </c>
      <c r="D724" s="106">
        <v>4.3051000000000004</v>
      </c>
      <c r="E724" s="106">
        <v>6.0890000000000004</v>
      </c>
      <c r="F724" s="58">
        <v>1085252</v>
      </c>
      <c r="G724" s="58">
        <v>1085244</v>
      </c>
      <c r="H724" s="63" t="s">
        <v>329</v>
      </c>
      <c r="I724" s="58">
        <v>1085246</v>
      </c>
      <c r="J724" s="58">
        <v>1085245</v>
      </c>
      <c r="K724" s="58">
        <v>1085247</v>
      </c>
      <c r="L724" s="58">
        <v>1085248</v>
      </c>
      <c r="M724" s="58">
        <v>1085249</v>
      </c>
      <c r="N724" s="58">
        <v>1085250</v>
      </c>
      <c r="O724" s="58">
        <v>1085251</v>
      </c>
      <c r="P724" s="58">
        <v>1085253</v>
      </c>
      <c r="Q724" s="58">
        <v>1085254</v>
      </c>
      <c r="R724" s="58">
        <v>1085255</v>
      </c>
      <c r="S724" s="58">
        <v>1085256</v>
      </c>
      <c r="T724" s="58">
        <v>1085257</v>
      </c>
      <c r="U724" s="58">
        <v>1085258</v>
      </c>
      <c r="V724" s="58">
        <v>1085259</v>
      </c>
      <c r="W724" s="58">
        <v>1085260</v>
      </c>
      <c r="X724" s="58">
        <v>1085261</v>
      </c>
      <c r="Y724" s="58">
        <v>1085262</v>
      </c>
      <c r="Z724" s="58">
        <v>1085263</v>
      </c>
      <c r="AA724" s="58">
        <v>1085264</v>
      </c>
      <c r="AB724" s="58">
        <v>1085265</v>
      </c>
      <c r="AC724" s="58">
        <v>1085266</v>
      </c>
      <c r="AD724" s="63" t="s">
        <v>329</v>
      </c>
      <c r="AE724" s="76">
        <v>1085268</v>
      </c>
      <c r="AF724" s="58">
        <v>1085269</v>
      </c>
      <c r="AG724" s="58">
        <v>1085270</v>
      </c>
    </row>
    <row r="725" spans="2:33" x14ac:dyDescent="0.35">
      <c r="B725" s="108">
        <v>20</v>
      </c>
      <c r="C725" s="3">
        <f t="shared" si="34"/>
        <v>371</v>
      </c>
      <c r="D725" s="106">
        <v>6.0891000000000002</v>
      </c>
      <c r="E725" s="106">
        <v>8.6110000000000007</v>
      </c>
      <c r="F725" s="58">
        <v>1085280</v>
      </c>
      <c r="G725" s="58">
        <v>1085272</v>
      </c>
      <c r="H725" s="63" t="s">
        <v>329</v>
      </c>
      <c r="I725" s="58">
        <v>1085274</v>
      </c>
      <c r="J725" s="58">
        <v>1085273</v>
      </c>
      <c r="K725" s="58">
        <v>1085275</v>
      </c>
      <c r="L725" s="58">
        <v>1085276</v>
      </c>
      <c r="M725" s="58">
        <v>1085277</v>
      </c>
      <c r="N725" s="58">
        <v>1085278</v>
      </c>
      <c r="O725" s="58">
        <v>1085279</v>
      </c>
      <c r="P725" s="58">
        <v>1085281</v>
      </c>
      <c r="Q725" s="58">
        <v>1085282</v>
      </c>
      <c r="R725" s="58">
        <v>1085283</v>
      </c>
      <c r="S725" s="58">
        <v>1085284</v>
      </c>
      <c r="T725" s="58">
        <v>1085285</v>
      </c>
      <c r="U725" s="58">
        <v>1085286</v>
      </c>
      <c r="V725" s="58">
        <v>1085287</v>
      </c>
      <c r="W725" s="58">
        <v>1085288</v>
      </c>
      <c r="X725" s="58">
        <v>1085289</v>
      </c>
      <c r="Y725" s="58">
        <v>1085290</v>
      </c>
      <c r="Z725" s="58">
        <v>1085291</v>
      </c>
      <c r="AA725" s="58">
        <v>1085292</v>
      </c>
      <c r="AB725" s="58">
        <v>1085293</v>
      </c>
      <c r="AC725" s="58">
        <v>1085294</v>
      </c>
      <c r="AD725" s="63" t="s">
        <v>329</v>
      </c>
      <c r="AE725" s="76">
        <v>1085296</v>
      </c>
      <c r="AF725" s="58">
        <v>1085297</v>
      </c>
      <c r="AG725" s="58">
        <v>1085298</v>
      </c>
    </row>
    <row r="726" spans="2:33" x14ac:dyDescent="0.35">
      <c r="B726" s="108">
        <v>21</v>
      </c>
      <c r="C726" s="3">
        <f t="shared" si="34"/>
        <v>372</v>
      </c>
      <c r="D726" s="106">
        <v>8.6111000000000004</v>
      </c>
      <c r="E726" s="106">
        <v>12.177</v>
      </c>
      <c r="F726" s="58">
        <v>1085308</v>
      </c>
      <c r="G726" s="58">
        <v>1085300</v>
      </c>
      <c r="H726" s="63" t="s">
        <v>329</v>
      </c>
      <c r="I726" s="58">
        <v>1085302</v>
      </c>
      <c r="J726" s="58">
        <v>1085301</v>
      </c>
      <c r="K726" s="58">
        <v>1085303</v>
      </c>
      <c r="L726" s="58">
        <v>1085304</v>
      </c>
      <c r="M726" s="58">
        <v>1085305</v>
      </c>
      <c r="N726" s="58">
        <v>1085306</v>
      </c>
      <c r="O726" s="58">
        <v>1085307</v>
      </c>
      <c r="P726" s="58">
        <v>1085309</v>
      </c>
      <c r="Q726" s="58">
        <v>1085310</v>
      </c>
      <c r="R726" s="58">
        <v>1085311</v>
      </c>
      <c r="S726" s="58">
        <v>1085312</v>
      </c>
      <c r="T726" s="58">
        <v>1085313</v>
      </c>
      <c r="U726" s="58">
        <v>1085314</v>
      </c>
      <c r="V726" s="58">
        <v>1085315</v>
      </c>
      <c r="W726" s="58">
        <v>1085316</v>
      </c>
      <c r="X726" s="58">
        <v>1085317</v>
      </c>
      <c r="Y726" s="58">
        <v>1085318</v>
      </c>
      <c r="Z726" s="58">
        <v>1085319</v>
      </c>
      <c r="AA726" s="58">
        <v>1085320</v>
      </c>
      <c r="AB726" s="58">
        <v>1085321</v>
      </c>
      <c r="AC726" s="58">
        <v>1085322</v>
      </c>
      <c r="AD726" s="63" t="s">
        <v>329</v>
      </c>
      <c r="AE726" s="76">
        <v>1085324</v>
      </c>
      <c r="AF726" s="58">
        <v>1085325</v>
      </c>
      <c r="AG726" s="58">
        <v>1085326</v>
      </c>
    </row>
    <row r="727" spans="2:33" x14ac:dyDescent="0.35">
      <c r="B727" s="108">
        <v>22</v>
      </c>
      <c r="C727" s="3">
        <f t="shared" si="34"/>
        <v>373</v>
      </c>
      <c r="D727" s="106">
        <v>12.177099999999999</v>
      </c>
      <c r="E727" s="106">
        <v>17.222000000000001</v>
      </c>
      <c r="F727" s="58">
        <v>1085336</v>
      </c>
      <c r="G727" s="58">
        <v>1085328</v>
      </c>
      <c r="H727" s="63" t="s">
        <v>329</v>
      </c>
      <c r="I727" s="58">
        <v>1085330</v>
      </c>
      <c r="J727" s="58">
        <v>1085329</v>
      </c>
      <c r="K727" s="58">
        <v>1085331</v>
      </c>
      <c r="L727" s="58">
        <v>1085332</v>
      </c>
      <c r="M727" s="58">
        <v>1085333</v>
      </c>
      <c r="N727" s="58">
        <v>1085334</v>
      </c>
      <c r="O727" s="58">
        <v>1085335</v>
      </c>
      <c r="P727" s="58">
        <v>1085337</v>
      </c>
      <c r="Q727" s="58">
        <v>1085338</v>
      </c>
      <c r="R727" s="58">
        <v>1085339</v>
      </c>
      <c r="S727" s="58">
        <v>1085340</v>
      </c>
      <c r="T727" s="58">
        <v>1085341</v>
      </c>
      <c r="U727" s="58">
        <v>1085342</v>
      </c>
      <c r="V727" s="58">
        <v>1085343</v>
      </c>
      <c r="W727" s="58">
        <v>1085344</v>
      </c>
      <c r="X727" s="58">
        <v>1085345</v>
      </c>
      <c r="Y727" s="58">
        <v>1085346</v>
      </c>
      <c r="Z727" s="58">
        <v>1085347</v>
      </c>
      <c r="AA727" s="58">
        <v>1085348</v>
      </c>
      <c r="AB727" s="58">
        <v>1085349</v>
      </c>
      <c r="AC727" s="58">
        <v>1085350</v>
      </c>
      <c r="AD727" s="63" t="s">
        <v>329</v>
      </c>
      <c r="AE727" s="76">
        <v>1085352</v>
      </c>
      <c r="AF727" s="58">
        <v>1085353</v>
      </c>
      <c r="AG727" s="58">
        <v>1085354</v>
      </c>
    </row>
    <row r="728" spans="2:33" x14ac:dyDescent="0.35">
      <c r="B728" s="108">
        <v>23</v>
      </c>
      <c r="C728" s="3">
        <f t="shared" si="34"/>
        <v>374</v>
      </c>
      <c r="D728" s="106">
        <v>17.222100000000001</v>
      </c>
      <c r="E728" s="106">
        <v>24.355</v>
      </c>
      <c r="F728" s="58">
        <v>1085364</v>
      </c>
      <c r="G728" s="58">
        <v>1085356</v>
      </c>
      <c r="H728" s="63" t="s">
        <v>329</v>
      </c>
      <c r="I728" s="58">
        <v>1085358</v>
      </c>
      <c r="J728" s="58">
        <v>1085357</v>
      </c>
      <c r="K728" s="58">
        <v>1085359</v>
      </c>
      <c r="L728" s="58">
        <v>1085360</v>
      </c>
      <c r="M728" s="58">
        <v>1085361</v>
      </c>
      <c r="N728" s="58">
        <v>1085362</v>
      </c>
      <c r="O728" s="58">
        <v>1085363</v>
      </c>
      <c r="P728" s="58">
        <v>1085365</v>
      </c>
      <c r="Q728" s="58">
        <v>1085366</v>
      </c>
      <c r="R728" s="58">
        <v>1085367</v>
      </c>
      <c r="S728" s="58">
        <v>1085368</v>
      </c>
      <c r="T728" s="58">
        <v>1085369</v>
      </c>
      <c r="U728" s="58">
        <v>1085370</v>
      </c>
      <c r="V728" s="58">
        <v>1085371</v>
      </c>
      <c r="W728" s="58">
        <v>1085372</v>
      </c>
      <c r="X728" s="58">
        <v>1085373</v>
      </c>
      <c r="Y728" s="58">
        <v>1085374</v>
      </c>
      <c r="Z728" s="58">
        <v>1085375</v>
      </c>
      <c r="AA728" s="58">
        <v>1085376</v>
      </c>
      <c r="AB728" s="58">
        <v>1085377</v>
      </c>
      <c r="AC728" s="58">
        <v>1085378</v>
      </c>
      <c r="AD728" s="63" t="s">
        <v>329</v>
      </c>
      <c r="AE728" s="76">
        <v>1085380</v>
      </c>
      <c r="AF728" s="58">
        <v>1085381</v>
      </c>
      <c r="AG728" s="58">
        <v>1085382</v>
      </c>
    </row>
    <row r="729" spans="2:33" x14ac:dyDescent="0.35">
      <c r="B729" s="108">
        <v>24</v>
      </c>
      <c r="C729" s="3">
        <f t="shared" si="34"/>
        <v>375</v>
      </c>
      <c r="D729" s="106">
        <v>24.3551</v>
      </c>
      <c r="E729" s="106">
        <v>34.442999999999998</v>
      </c>
      <c r="F729" s="58">
        <v>1085392</v>
      </c>
      <c r="G729" s="58">
        <v>1085384</v>
      </c>
      <c r="H729" s="63" t="s">
        <v>329</v>
      </c>
      <c r="I729" s="58">
        <v>1085386</v>
      </c>
      <c r="J729" s="58">
        <v>1085385</v>
      </c>
      <c r="K729" s="58">
        <v>1085387</v>
      </c>
      <c r="L729" s="58">
        <v>1085388</v>
      </c>
      <c r="M729" s="58">
        <v>1085389</v>
      </c>
      <c r="N729" s="58">
        <v>1085390</v>
      </c>
      <c r="O729" s="58">
        <v>1085391</v>
      </c>
      <c r="P729" s="58">
        <v>1085393</v>
      </c>
      <c r="Q729" s="58">
        <v>1085394</v>
      </c>
      <c r="R729" s="58">
        <v>1085395</v>
      </c>
      <c r="S729" s="58">
        <v>1085396</v>
      </c>
      <c r="T729" s="58">
        <v>1085397</v>
      </c>
      <c r="U729" s="58">
        <v>1085398</v>
      </c>
      <c r="V729" s="58">
        <v>1085399</v>
      </c>
      <c r="W729" s="58">
        <v>1085400</v>
      </c>
      <c r="X729" s="58">
        <v>1085401</v>
      </c>
      <c r="Y729" s="58">
        <v>1085402</v>
      </c>
      <c r="Z729" s="58">
        <v>1085403</v>
      </c>
      <c r="AA729" s="58">
        <v>1085404</v>
      </c>
      <c r="AB729" s="58">
        <v>1085405</v>
      </c>
      <c r="AC729" s="58">
        <v>1085406</v>
      </c>
      <c r="AD729" s="63" t="s">
        <v>329</v>
      </c>
      <c r="AE729" s="76">
        <v>1085408</v>
      </c>
      <c r="AF729" s="58">
        <v>1085409</v>
      </c>
      <c r="AG729" s="58">
        <v>1085410</v>
      </c>
    </row>
    <row r="730" spans="2:33" x14ac:dyDescent="0.35">
      <c r="B730" s="108">
        <v>25</v>
      </c>
      <c r="C730" s="3">
        <f t="shared" si="34"/>
        <v>376</v>
      </c>
      <c r="D730" s="106">
        <v>34.443100000000001</v>
      </c>
      <c r="E730" s="106">
        <v>99.999899999999997</v>
      </c>
      <c r="F730" s="58">
        <v>1085420</v>
      </c>
      <c r="G730" s="58">
        <v>1085412</v>
      </c>
      <c r="H730" s="63" t="s">
        <v>329</v>
      </c>
      <c r="I730" s="58">
        <v>1085414</v>
      </c>
      <c r="J730" s="58">
        <v>1085413</v>
      </c>
      <c r="K730" s="58">
        <v>1085415</v>
      </c>
      <c r="L730" s="58">
        <v>1085416</v>
      </c>
      <c r="M730" s="58">
        <v>1085417</v>
      </c>
      <c r="N730" s="58">
        <v>1085418</v>
      </c>
      <c r="O730" s="58">
        <v>1085419</v>
      </c>
      <c r="P730" s="58">
        <v>1085421</v>
      </c>
      <c r="Q730" s="58">
        <v>1085422</v>
      </c>
      <c r="R730" s="58">
        <v>1085423</v>
      </c>
      <c r="S730" s="58">
        <v>1085424</v>
      </c>
      <c r="T730" s="58">
        <v>1085425</v>
      </c>
      <c r="U730" s="58">
        <v>1085426</v>
      </c>
      <c r="V730" s="58">
        <v>1085427</v>
      </c>
      <c r="W730" s="58">
        <v>1085428</v>
      </c>
      <c r="X730" s="58">
        <v>1085429</v>
      </c>
      <c r="Y730" s="58">
        <v>1085430</v>
      </c>
      <c r="Z730" s="58">
        <v>1085431</v>
      </c>
      <c r="AA730" s="58">
        <v>1085432</v>
      </c>
      <c r="AB730" s="58">
        <v>1085433</v>
      </c>
      <c r="AC730" s="58">
        <v>1085434</v>
      </c>
      <c r="AD730" s="63" t="s">
        <v>329</v>
      </c>
      <c r="AE730" s="76">
        <v>1085436</v>
      </c>
      <c r="AF730" s="58">
        <v>1085437</v>
      </c>
      <c r="AG730" s="58">
        <v>1085438</v>
      </c>
    </row>
    <row r="731" spans="2:33" x14ac:dyDescent="0.35">
      <c r="B731" s="2" t="s">
        <v>121</v>
      </c>
      <c r="C731" s="3">
        <f t="shared" si="34"/>
        <v>377</v>
      </c>
      <c r="D731" s="106">
        <v>100</v>
      </c>
      <c r="E731" s="106">
        <v>100</v>
      </c>
      <c r="F731" s="58">
        <v>1085448</v>
      </c>
      <c r="G731" s="58">
        <v>1085440</v>
      </c>
      <c r="H731" s="63" t="s">
        <v>329</v>
      </c>
      <c r="I731" s="58">
        <v>1085442</v>
      </c>
      <c r="J731" s="58">
        <v>1085441</v>
      </c>
      <c r="K731" s="58">
        <v>1085443</v>
      </c>
      <c r="L731" s="58">
        <v>1085444</v>
      </c>
      <c r="M731" s="58">
        <v>1085445</v>
      </c>
      <c r="N731" s="58">
        <v>1085446</v>
      </c>
      <c r="O731" s="58">
        <v>1085447</v>
      </c>
      <c r="P731" s="58">
        <v>1085449</v>
      </c>
      <c r="Q731" s="58">
        <v>1085450</v>
      </c>
      <c r="R731" s="58">
        <v>1085451</v>
      </c>
      <c r="S731" s="58">
        <v>1085452</v>
      </c>
      <c r="T731" s="58">
        <v>1085453</v>
      </c>
      <c r="U731" s="58">
        <v>1085454</v>
      </c>
      <c r="V731" s="58">
        <v>1085455</v>
      </c>
      <c r="W731" s="58">
        <v>1085456</v>
      </c>
      <c r="X731" s="58">
        <v>1085457</v>
      </c>
      <c r="Y731" s="58">
        <v>1085458</v>
      </c>
      <c r="Z731" s="58">
        <v>1085459</v>
      </c>
      <c r="AA731" s="58">
        <v>1085460</v>
      </c>
      <c r="AB731" s="58">
        <v>1085461</v>
      </c>
      <c r="AC731" s="58">
        <v>1085462</v>
      </c>
      <c r="AD731" s="63" t="s">
        <v>329</v>
      </c>
      <c r="AE731" s="76">
        <v>1085464</v>
      </c>
      <c r="AF731" s="58">
        <v>1085465</v>
      </c>
      <c r="AG731" s="58">
        <v>1085466</v>
      </c>
    </row>
    <row r="732" spans="2:33" x14ac:dyDescent="0.35">
      <c r="B732" s="2" t="s">
        <v>533</v>
      </c>
      <c r="C732" s="3">
        <f t="shared" si="34"/>
        <v>378</v>
      </c>
      <c r="D732" s="105"/>
      <c r="E732" s="105"/>
      <c r="F732" s="58">
        <v>1085476</v>
      </c>
      <c r="G732" s="58">
        <v>1085468</v>
      </c>
      <c r="H732" s="63" t="s">
        <v>329</v>
      </c>
      <c r="I732" s="58">
        <v>1085470</v>
      </c>
      <c r="J732" s="58">
        <v>1085469</v>
      </c>
      <c r="K732" s="58">
        <v>1085471</v>
      </c>
      <c r="L732" s="58">
        <v>1085472</v>
      </c>
      <c r="M732" s="58">
        <v>1085473</v>
      </c>
      <c r="N732" s="58">
        <v>1085474</v>
      </c>
      <c r="O732" s="58">
        <v>1085475</v>
      </c>
      <c r="P732" s="58">
        <v>1085477</v>
      </c>
      <c r="Q732" s="58">
        <v>1085478</v>
      </c>
      <c r="R732" s="58">
        <v>1085479</v>
      </c>
      <c r="S732" s="58">
        <v>1085480</v>
      </c>
      <c r="T732" s="58">
        <v>1085481</v>
      </c>
      <c r="U732" s="58">
        <v>1085482</v>
      </c>
      <c r="V732" s="58">
        <v>1085483</v>
      </c>
      <c r="W732" s="58">
        <v>1085484</v>
      </c>
      <c r="X732" s="58">
        <v>1085485</v>
      </c>
      <c r="Y732" s="58">
        <v>1085486</v>
      </c>
      <c r="Z732" s="58">
        <v>1085487</v>
      </c>
      <c r="AA732" s="58">
        <v>1085488</v>
      </c>
      <c r="AB732" s="58">
        <v>1085489</v>
      </c>
      <c r="AC732" s="58">
        <v>1085490</v>
      </c>
      <c r="AD732" s="63" t="s">
        <v>329</v>
      </c>
      <c r="AE732" s="76">
        <v>1085492</v>
      </c>
      <c r="AF732" s="58">
        <v>1085493</v>
      </c>
      <c r="AG732" s="58">
        <v>1085494</v>
      </c>
    </row>
    <row r="733" spans="2:33" x14ac:dyDescent="0.35">
      <c r="B733" s="113" t="s">
        <v>410</v>
      </c>
      <c r="D733" s="112"/>
      <c r="E733" s="112"/>
      <c r="F733" s="82"/>
      <c r="G733" s="82"/>
      <c r="H733" s="59"/>
      <c r="I733" s="82"/>
      <c r="J733" s="82"/>
      <c r="K733" s="82"/>
      <c r="L733" s="82"/>
      <c r="M733" s="82"/>
      <c r="N733" s="82"/>
      <c r="O733" s="82"/>
      <c r="P733" s="82"/>
      <c r="Q733" s="82"/>
      <c r="R733" s="82"/>
      <c r="S733" s="82"/>
      <c r="T733" s="82"/>
      <c r="U733" s="82"/>
      <c r="V733" s="82"/>
      <c r="W733" s="82"/>
      <c r="X733" s="82"/>
      <c r="Y733" s="82"/>
      <c r="Z733" s="82"/>
      <c r="AA733" s="82"/>
      <c r="AB733" s="82"/>
      <c r="AC733" s="82"/>
      <c r="AD733" s="59"/>
      <c r="AE733" s="116"/>
      <c r="AF733" s="82"/>
      <c r="AG733" s="82"/>
    </row>
    <row r="734" spans="2:33" x14ac:dyDescent="0.35">
      <c r="B734" s="114" t="s">
        <v>411</v>
      </c>
      <c r="D734" s="112"/>
      <c r="E734" s="112"/>
      <c r="F734" s="82"/>
      <c r="G734" s="82"/>
      <c r="H734" s="59"/>
      <c r="I734" s="82"/>
      <c r="J734" s="82"/>
      <c r="K734" s="82"/>
      <c r="L734" s="82"/>
      <c r="M734" s="82"/>
      <c r="N734" s="82"/>
      <c r="O734" s="82"/>
      <c r="P734" s="82"/>
      <c r="Q734" s="82"/>
      <c r="R734" s="82"/>
      <c r="S734" s="82"/>
      <c r="T734" s="82"/>
      <c r="U734" s="82"/>
      <c r="V734" s="82"/>
      <c r="W734" s="82"/>
      <c r="X734" s="82"/>
      <c r="Y734" s="82"/>
      <c r="Z734" s="82"/>
      <c r="AA734" s="82"/>
      <c r="AB734" s="82"/>
      <c r="AC734" s="82"/>
      <c r="AD734" s="59"/>
      <c r="AE734" s="116"/>
      <c r="AF734" s="82"/>
      <c r="AG734" s="82"/>
    </row>
    <row r="735" spans="2:33" x14ac:dyDescent="0.35">
      <c r="D735" s="112"/>
      <c r="E735" s="112"/>
      <c r="F735" s="82"/>
      <c r="G735" s="82"/>
      <c r="H735" s="59"/>
      <c r="I735" s="82"/>
      <c r="J735" s="82"/>
      <c r="K735" s="82"/>
      <c r="L735" s="82"/>
      <c r="M735" s="82"/>
      <c r="N735" s="82"/>
      <c r="O735" s="82"/>
      <c r="P735" s="82"/>
      <c r="Q735" s="82"/>
      <c r="R735" s="82"/>
      <c r="S735" s="82"/>
      <c r="T735" s="82"/>
      <c r="U735" s="82"/>
      <c r="V735" s="82"/>
      <c r="W735" s="82"/>
      <c r="X735" s="82"/>
      <c r="Y735" s="82"/>
      <c r="Z735" s="82"/>
      <c r="AA735" s="82"/>
      <c r="AB735" s="82"/>
      <c r="AC735" s="82"/>
      <c r="AD735" s="59"/>
      <c r="AE735" s="116"/>
      <c r="AF735" s="82"/>
      <c r="AG735" s="82"/>
    </row>
    <row r="737" spans="1:33" ht="26.5" customHeight="1" x14ac:dyDescent="0.35">
      <c r="A737" s="162" t="s">
        <v>16</v>
      </c>
      <c r="B737" s="308" t="s">
        <v>259</v>
      </c>
      <c r="C737" s="262" t="s">
        <v>123</v>
      </c>
      <c r="D737" s="240" t="s">
        <v>258</v>
      </c>
      <c r="E737" s="240"/>
      <c r="F737" s="240" t="s">
        <v>256</v>
      </c>
      <c r="G737" s="240"/>
      <c r="H737" s="240"/>
      <c r="I737" s="240"/>
      <c r="J737" s="240"/>
      <c r="K737" s="240"/>
      <c r="L737" s="240"/>
      <c r="M737" s="240"/>
      <c r="N737" s="240"/>
      <c r="O737" s="240"/>
      <c r="P737" s="240"/>
      <c r="Q737" s="240"/>
      <c r="R737" s="240"/>
      <c r="S737" s="240"/>
      <c r="T737" s="240"/>
      <c r="U737" s="240"/>
      <c r="V737" s="240"/>
      <c r="W737" s="240"/>
      <c r="X737" s="240"/>
      <c r="Y737" s="240"/>
      <c r="Z737" s="240"/>
      <c r="AA737" s="240"/>
      <c r="AB737" s="240"/>
      <c r="AC737" s="240"/>
      <c r="AD737" s="240"/>
      <c r="AE737" s="240"/>
      <c r="AF737" s="240"/>
      <c r="AG737" s="240" t="s">
        <v>416</v>
      </c>
    </row>
    <row r="738" spans="1:33" ht="14.5" customHeight="1" x14ac:dyDescent="0.35">
      <c r="B738" s="308"/>
      <c r="C738" s="262"/>
      <c r="D738" s="240"/>
      <c r="E738" s="240"/>
      <c r="F738" s="240" t="s">
        <v>413</v>
      </c>
      <c r="G738" s="240"/>
      <c r="H738" s="240"/>
      <c r="I738" s="240"/>
      <c r="J738" s="240"/>
      <c r="K738" s="240"/>
      <c r="L738" s="240"/>
      <c r="M738" s="240"/>
      <c r="N738" s="240"/>
      <c r="O738" s="240"/>
      <c r="P738" s="240" t="s">
        <v>417</v>
      </c>
      <c r="Q738" s="240" t="s">
        <v>418</v>
      </c>
      <c r="R738" s="240" t="s">
        <v>419</v>
      </c>
      <c r="S738" s="240" t="s">
        <v>420</v>
      </c>
      <c r="T738" s="240" t="s">
        <v>421</v>
      </c>
      <c r="U738" s="242" t="s">
        <v>414</v>
      </c>
      <c r="V738" s="242"/>
      <c r="W738" s="242"/>
      <c r="X738" s="242"/>
      <c r="Y738" s="242"/>
      <c r="Z738" s="242"/>
      <c r="AA738" s="242"/>
      <c r="AB738" s="242"/>
      <c r="AC738" s="242"/>
      <c r="AD738" s="242"/>
      <c r="AE738" s="242"/>
      <c r="AF738" s="242"/>
      <c r="AG738" s="240"/>
    </row>
    <row r="739" spans="1:33" ht="14.5" customHeight="1" x14ac:dyDescent="0.35">
      <c r="B739" s="308"/>
      <c r="C739" s="262"/>
      <c r="D739" s="265" t="s">
        <v>242</v>
      </c>
      <c r="E739" s="240" t="s">
        <v>243</v>
      </c>
      <c r="F739" s="240" t="s">
        <v>260</v>
      </c>
      <c r="G739" s="240" t="s">
        <v>244</v>
      </c>
      <c r="H739" s="313" t="s">
        <v>396</v>
      </c>
      <c r="I739" s="240" t="s">
        <v>257</v>
      </c>
      <c r="J739" s="240"/>
      <c r="K739" s="240"/>
      <c r="L739" s="240"/>
      <c r="M739" s="240"/>
      <c r="N739" s="240" t="s">
        <v>22</v>
      </c>
      <c r="O739" s="240" t="s">
        <v>250</v>
      </c>
      <c r="P739" s="240"/>
      <c r="Q739" s="240"/>
      <c r="R739" s="240"/>
      <c r="S739" s="240"/>
      <c r="T739" s="240"/>
      <c r="U739" s="240" t="s">
        <v>261</v>
      </c>
      <c r="V739" s="240" t="s">
        <v>251</v>
      </c>
      <c r="W739" s="240" t="s">
        <v>265</v>
      </c>
      <c r="X739" s="240"/>
      <c r="Y739" s="240" t="s">
        <v>254</v>
      </c>
      <c r="Z739" s="240"/>
      <c r="AA739" s="240"/>
      <c r="AB739" s="240" t="s">
        <v>255</v>
      </c>
      <c r="AC739" s="240"/>
      <c r="AD739" s="240"/>
      <c r="AE739" s="176"/>
      <c r="AF739" s="240" t="s">
        <v>264</v>
      </c>
      <c r="AG739" s="240"/>
    </row>
    <row r="740" spans="1:33" ht="58" x14ac:dyDescent="0.35">
      <c r="B740" s="308"/>
      <c r="C740" s="262"/>
      <c r="D740" s="265"/>
      <c r="E740" s="240"/>
      <c r="F740" s="240"/>
      <c r="G740" s="240"/>
      <c r="H740" s="313"/>
      <c r="I740" s="111" t="s">
        <v>246</v>
      </c>
      <c r="J740" s="111" t="s">
        <v>245</v>
      </c>
      <c r="K740" s="44" t="s">
        <v>247</v>
      </c>
      <c r="L740" s="44" t="s">
        <v>397</v>
      </c>
      <c r="M740" s="44" t="s">
        <v>249</v>
      </c>
      <c r="N740" s="240"/>
      <c r="O740" s="240"/>
      <c r="P740" s="240"/>
      <c r="Q740" s="240"/>
      <c r="R740" s="240"/>
      <c r="S740" s="240"/>
      <c r="T740" s="240"/>
      <c r="U740" s="240"/>
      <c r="V740" s="240"/>
      <c r="W740" s="44" t="s">
        <v>193</v>
      </c>
      <c r="X740" s="44" t="s">
        <v>403</v>
      </c>
      <c r="Y740" s="44" t="s">
        <v>193</v>
      </c>
      <c r="Z740" s="44" t="s">
        <v>408</v>
      </c>
      <c r="AA740" s="44" t="s">
        <v>407</v>
      </c>
      <c r="AB740" s="44" t="s">
        <v>193</v>
      </c>
      <c r="AC740" s="44" t="s">
        <v>262</v>
      </c>
      <c r="AD740" s="44" t="s">
        <v>415</v>
      </c>
      <c r="AE740" s="20" t="s">
        <v>263</v>
      </c>
      <c r="AF740" s="240"/>
      <c r="AG740" s="240"/>
    </row>
    <row r="741" spans="1:33" x14ac:dyDescent="0.35">
      <c r="B741" s="308"/>
      <c r="C741" s="262"/>
      <c r="D741" s="43">
        <v>1</v>
      </c>
      <c r="E741" s="43">
        <v>2</v>
      </c>
      <c r="F741" s="43">
        <v>3</v>
      </c>
      <c r="G741" s="43">
        <v>4</v>
      </c>
      <c r="H741" s="43">
        <v>5</v>
      </c>
      <c r="I741" s="43">
        <v>6</v>
      </c>
      <c r="J741" s="43">
        <v>7</v>
      </c>
      <c r="K741" s="43">
        <v>8</v>
      </c>
      <c r="L741" s="43">
        <v>9</v>
      </c>
      <c r="M741" s="43">
        <v>10</v>
      </c>
      <c r="N741" s="43">
        <v>11</v>
      </c>
      <c r="O741" s="43">
        <v>12</v>
      </c>
      <c r="P741" s="43">
        <v>13</v>
      </c>
      <c r="Q741" s="43">
        <v>14</v>
      </c>
      <c r="R741" s="43">
        <v>15</v>
      </c>
      <c r="S741" s="43">
        <v>16</v>
      </c>
      <c r="T741" s="43">
        <v>17</v>
      </c>
      <c r="U741" s="43">
        <v>18</v>
      </c>
      <c r="V741" s="43">
        <v>19</v>
      </c>
      <c r="W741" s="43">
        <v>20</v>
      </c>
      <c r="X741" s="43">
        <v>21</v>
      </c>
      <c r="Y741" s="43">
        <v>22</v>
      </c>
      <c r="Z741" s="43">
        <v>23</v>
      </c>
      <c r="AA741" s="43">
        <v>24</v>
      </c>
      <c r="AB741" s="43">
        <v>25</v>
      </c>
      <c r="AC741" s="43">
        <v>26</v>
      </c>
      <c r="AD741" s="43">
        <v>27</v>
      </c>
      <c r="AE741" s="15">
        <v>27</v>
      </c>
      <c r="AF741" s="43">
        <v>28</v>
      </c>
      <c r="AG741" s="43">
        <v>29</v>
      </c>
    </row>
    <row r="742" spans="1:33" x14ac:dyDescent="0.35">
      <c r="B742" s="2" t="s">
        <v>527</v>
      </c>
      <c r="C742" s="3">
        <f>C732+1</f>
        <v>379</v>
      </c>
      <c r="D742" s="105"/>
      <c r="E742" s="105"/>
      <c r="F742" s="58">
        <v>1086989</v>
      </c>
      <c r="G742" s="58">
        <v>1086981</v>
      </c>
      <c r="H742" s="63" t="s">
        <v>329</v>
      </c>
      <c r="I742" s="58">
        <v>1086983</v>
      </c>
      <c r="J742" s="58">
        <v>1086982</v>
      </c>
      <c r="K742" s="58">
        <v>1086984</v>
      </c>
      <c r="L742" s="58">
        <v>1086985</v>
      </c>
      <c r="M742" s="58">
        <v>1086986</v>
      </c>
      <c r="N742" s="58">
        <v>1086987</v>
      </c>
      <c r="O742" s="58">
        <v>1086988</v>
      </c>
      <c r="P742" s="58">
        <v>1086990</v>
      </c>
      <c r="Q742" s="58">
        <v>1086991</v>
      </c>
      <c r="R742" s="58">
        <v>1086992</v>
      </c>
      <c r="S742" s="58">
        <v>1086993</v>
      </c>
      <c r="T742" s="58">
        <v>1086994</v>
      </c>
      <c r="U742" s="58">
        <v>1086995</v>
      </c>
      <c r="V742" s="58">
        <v>1086996</v>
      </c>
      <c r="W742" s="58">
        <v>1086997</v>
      </c>
      <c r="X742" s="58">
        <v>1086998</v>
      </c>
      <c r="Y742" s="58">
        <v>1086999</v>
      </c>
      <c r="Z742" s="58">
        <v>1087000</v>
      </c>
      <c r="AA742" s="58">
        <v>1087001</v>
      </c>
      <c r="AB742" s="58">
        <v>1087002</v>
      </c>
      <c r="AC742" s="58">
        <v>1087003</v>
      </c>
      <c r="AD742" s="63" t="s">
        <v>329</v>
      </c>
      <c r="AE742" s="76">
        <v>1087005</v>
      </c>
      <c r="AF742" s="58">
        <v>1087006</v>
      </c>
      <c r="AG742" s="58">
        <v>1087007</v>
      </c>
    </row>
    <row r="743" spans="1:33" x14ac:dyDescent="0.35">
      <c r="B743" s="107" t="s">
        <v>385</v>
      </c>
      <c r="C743" s="3">
        <f>C742+1</f>
        <v>380</v>
      </c>
      <c r="D743" s="105"/>
      <c r="E743" s="106">
        <v>0</v>
      </c>
      <c r="F743" s="58">
        <v>1003195</v>
      </c>
      <c r="G743" s="58">
        <v>1003187</v>
      </c>
      <c r="H743" s="63" t="s">
        <v>329</v>
      </c>
      <c r="I743" s="58">
        <v>1003189</v>
      </c>
      <c r="J743" s="58">
        <v>1003188</v>
      </c>
      <c r="K743" s="58">
        <v>1003190</v>
      </c>
      <c r="L743" s="58">
        <v>1003191</v>
      </c>
      <c r="M743" s="58">
        <v>1003192</v>
      </c>
      <c r="N743" s="58">
        <v>1003193</v>
      </c>
      <c r="O743" s="58">
        <v>1003194</v>
      </c>
      <c r="P743" s="58">
        <v>1003196</v>
      </c>
      <c r="Q743" s="58">
        <v>1003197</v>
      </c>
      <c r="R743" s="58">
        <v>1003198</v>
      </c>
      <c r="S743" s="58">
        <v>1003199</v>
      </c>
      <c r="T743" s="58">
        <v>1003200</v>
      </c>
      <c r="U743" s="58">
        <v>1003201</v>
      </c>
      <c r="V743" s="58">
        <v>1003202</v>
      </c>
      <c r="W743" s="58">
        <v>1003203</v>
      </c>
      <c r="X743" s="58">
        <v>1073697</v>
      </c>
      <c r="Y743" s="58">
        <v>1003205</v>
      </c>
      <c r="Z743" s="58">
        <v>1073698</v>
      </c>
      <c r="AA743" s="58">
        <v>1073699</v>
      </c>
      <c r="AB743" s="58">
        <v>1003204</v>
      </c>
      <c r="AC743" s="58">
        <v>1073700</v>
      </c>
      <c r="AD743" s="63" t="s">
        <v>329</v>
      </c>
      <c r="AE743" s="76">
        <v>10757797</v>
      </c>
      <c r="AF743" s="58">
        <v>1003206</v>
      </c>
      <c r="AG743" s="58">
        <v>1003208</v>
      </c>
    </row>
    <row r="744" spans="1:33" x14ac:dyDescent="0.35">
      <c r="B744" s="107" t="s">
        <v>386</v>
      </c>
      <c r="C744" s="3">
        <f t="shared" ref="C744:C770" si="35">C743+1</f>
        <v>381</v>
      </c>
      <c r="D744" s="106">
        <v>1E-4</v>
      </c>
      <c r="E744" s="106">
        <v>1.2E-2</v>
      </c>
      <c r="F744" s="58">
        <v>1003220</v>
      </c>
      <c r="G744" s="58">
        <v>1003212</v>
      </c>
      <c r="H744" s="63" t="s">
        <v>329</v>
      </c>
      <c r="I744" s="58">
        <v>1003214</v>
      </c>
      <c r="J744" s="58">
        <v>1003213</v>
      </c>
      <c r="K744" s="58">
        <v>1003215</v>
      </c>
      <c r="L744" s="58">
        <v>1003216</v>
      </c>
      <c r="M744" s="58">
        <v>1003217</v>
      </c>
      <c r="N744" s="58">
        <v>1003218</v>
      </c>
      <c r="O744" s="58">
        <v>1003219</v>
      </c>
      <c r="P744" s="58">
        <v>1003221</v>
      </c>
      <c r="Q744" s="58">
        <v>1003222</v>
      </c>
      <c r="R744" s="58">
        <v>1003223</v>
      </c>
      <c r="S744" s="58">
        <v>1003224</v>
      </c>
      <c r="T744" s="58">
        <v>1003225</v>
      </c>
      <c r="U744" s="58">
        <v>1003226</v>
      </c>
      <c r="V744" s="58">
        <v>1003227</v>
      </c>
      <c r="W744" s="58">
        <v>1003228</v>
      </c>
      <c r="X744" s="58">
        <v>1073702</v>
      </c>
      <c r="Y744" s="58">
        <v>1003230</v>
      </c>
      <c r="Z744" s="58">
        <v>1073703</v>
      </c>
      <c r="AA744" s="58">
        <v>1073704</v>
      </c>
      <c r="AB744" s="58">
        <v>1003229</v>
      </c>
      <c r="AC744" s="58">
        <v>1073705</v>
      </c>
      <c r="AD744" s="63" t="s">
        <v>329</v>
      </c>
      <c r="AE744" s="76">
        <v>10757798</v>
      </c>
      <c r="AF744" s="58">
        <v>1003231</v>
      </c>
      <c r="AG744" s="58">
        <v>1003233</v>
      </c>
    </row>
    <row r="745" spans="1:33" x14ac:dyDescent="0.35">
      <c r="B745" s="107" t="s">
        <v>387</v>
      </c>
      <c r="C745" s="3">
        <f t="shared" si="35"/>
        <v>382</v>
      </c>
      <c r="D745" s="106">
        <v>1.21E-2</v>
      </c>
      <c r="E745" s="106">
        <v>1.7000000000000001E-2</v>
      </c>
      <c r="F745" s="58">
        <v>1003245</v>
      </c>
      <c r="G745" s="58">
        <v>1003237</v>
      </c>
      <c r="H745" s="63" t="s">
        <v>329</v>
      </c>
      <c r="I745" s="58">
        <v>1003239</v>
      </c>
      <c r="J745" s="58">
        <v>1003238</v>
      </c>
      <c r="K745" s="58">
        <v>1003240</v>
      </c>
      <c r="L745" s="58">
        <v>1003241</v>
      </c>
      <c r="M745" s="58">
        <v>1003242</v>
      </c>
      <c r="N745" s="58">
        <v>1003243</v>
      </c>
      <c r="O745" s="58">
        <v>1003244</v>
      </c>
      <c r="P745" s="58">
        <v>1003246</v>
      </c>
      <c r="Q745" s="58">
        <v>1003247</v>
      </c>
      <c r="R745" s="58">
        <v>1003248</v>
      </c>
      <c r="S745" s="58">
        <v>1003249</v>
      </c>
      <c r="T745" s="58">
        <v>1003250</v>
      </c>
      <c r="U745" s="58">
        <v>1003251</v>
      </c>
      <c r="V745" s="58">
        <v>1003252</v>
      </c>
      <c r="W745" s="58">
        <v>1003253</v>
      </c>
      <c r="X745" s="58">
        <v>1073707</v>
      </c>
      <c r="Y745" s="58">
        <v>1003255</v>
      </c>
      <c r="Z745" s="58">
        <v>1073708</v>
      </c>
      <c r="AA745" s="58">
        <v>1073709</v>
      </c>
      <c r="AB745" s="58">
        <v>1003254</v>
      </c>
      <c r="AC745" s="58">
        <v>1073710</v>
      </c>
      <c r="AD745" s="63" t="s">
        <v>329</v>
      </c>
      <c r="AE745" s="76">
        <v>10757799</v>
      </c>
      <c r="AF745" s="58">
        <v>1003256</v>
      </c>
      <c r="AG745" s="58">
        <v>1003258</v>
      </c>
    </row>
    <row r="746" spans="1:33" x14ac:dyDescent="0.35">
      <c r="B746" s="107" t="s">
        <v>388</v>
      </c>
      <c r="C746" s="3">
        <f t="shared" si="35"/>
        <v>383</v>
      </c>
      <c r="D746" s="106">
        <v>1.7100000000000001E-2</v>
      </c>
      <c r="E746" s="106">
        <v>2.4E-2</v>
      </c>
      <c r="F746" s="58">
        <v>1003270</v>
      </c>
      <c r="G746" s="58">
        <v>1003262</v>
      </c>
      <c r="H746" s="63" t="s">
        <v>329</v>
      </c>
      <c r="I746" s="58">
        <v>1003264</v>
      </c>
      <c r="J746" s="58">
        <v>1003263</v>
      </c>
      <c r="K746" s="58">
        <v>1003265</v>
      </c>
      <c r="L746" s="58">
        <v>1003266</v>
      </c>
      <c r="M746" s="58">
        <v>1003267</v>
      </c>
      <c r="N746" s="58">
        <v>1003268</v>
      </c>
      <c r="O746" s="58">
        <v>1003269</v>
      </c>
      <c r="P746" s="58">
        <v>1003271</v>
      </c>
      <c r="Q746" s="58">
        <v>1003272</v>
      </c>
      <c r="R746" s="58">
        <v>1003273</v>
      </c>
      <c r="S746" s="58">
        <v>1003274</v>
      </c>
      <c r="T746" s="58">
        <v>1003275</v>
      </c>
      <c r="U746" s="58">
        <v>1003276</v>
      </c>
      <c r="V746" s="58">
        <v>1003277</v>
      </c>
      <c r="W746" s="58">
        <v>1003278</v>
      </c>
      <c r="X746" s="58">
        <v>1073712</v>
      </c>
      <c r="Y746" s="58">
        <v>1003280</v>
      </c>
      <c r="Z746" s="58">
        <v>1073713</v>
      </c>
      <c r="AA746" s="58">
        <v>1073714</v>
      </c>
      <c r="AB746" s="58">
        <v>1003279</v>
      </c>
      <c r="AC746" s="58">
        <v>1073715</v>
      </c>
      <c r="AD746" s="63" t="s">
        <v>329</v>
      </c>
      <c r="AE746" s="76">
        <v>10757800</v>
      </c>
      <c r="AF746" s="58">
        <v>1003281</v>
      </c>
      <c r="AG746" s="58">
        <v>1003283</v>
      </c>
    </row>
    <row r="747" spans="1:33" x14ac:dyDescent="0.35">
      <c r="B747" s="107" t="s">
        <v>389</v>
      </c>
      <c r="C747" s="3">
        <f t="shared" si="35"/>
        <v>384</v>
      </c>
      <c r="D747" s="106">
        <v>2.41E-2</v>
      </c>
      <c r="E747" s="106">
        <v>3.4000000000000002E-2</v>
      </c>
      <c r="F747" s="58">
        <v>1003295</v>
      </c>
      <c r="G747" s="58">
        <v>1003287</v>
      </c>
      <c r="H747" s="63" t="s">
        <v>329</v>
      </c>
      <c r="I747" s="58">
        <v>1003289</v>
      </c>
      <c r="J747" s="58">
        <v>1003288</v>
      </c>
      <c r="K747" s="58">
        <v>1003290</v>
      </c>
      <c r="L747" s="58">
        <v>1003291</v>
      </c>
      <c r="M747" s="58">
        <v>1003292</v>
      </c>
      <c r="N747" s="58">
        <v>1003293</v>
      </c>
      <c r="O747" s="58">
        <v>1003294</v>
      </c>
      <c r="P747" s="58">
        <v>1003296</v>
      </c>
      <c r="Q747" s="58">
        <v>1003297</v>
      </c>
      <c r="R747" s="58">
        <v>1003298</v>
      </c>
      <c r="S747" s="58">
        <v>1003299</v>
      </c>
      <c r="T747" s="58">
        <v>1003300</v>
      </c>
      <c r="U747" s="58">
        <v>1003301</v>
      </c>
      <c r="V747" s="58">
        <v>1003302</v>
      </c>
      <c r="W747" s="58">
        <v>1003303</v>
      </c>
      <c r="X747" s="58">
        <v>1073717</v>
      </c>
      <c r="Y747" s="58">
        <v>1003305</v>
      </c>
      <c r="Z747" s="58">
        <v>1073718</v>
      </c>
      <c r="AA747" s="58">
        <v>1073719</v>
      </c>
      <c r="AB747" s="58">
        <v>1003304</v>
      </c>
      <c r="AC747" s="58">
        <v>1073720</v>
      </c>
      <c r="AD747" s="63" t="s">
        <v>329</v>
      </c>
      <c r="AE747" s="76">
        <v>10757801</v>
      </c>
      <c r="AF747" s="58">
        <v>1003306</v>
      </c>
      <c r="AG747" s="58">
        <v>1003308</v>
      </c>
    </row>
    <row r="748" spans="1:33" x14ac:dyDescent="0.35">
      <c r="B748" s="107" t="s">
        <v>390</v>
      </c>
      <c r="C748" s="3">
        <f t="shared" si="35"/>
        <v>385</v>
      </c>
      <c r="D748" s="106">
        <v>3.4099999999999998E-2</v>
      </c>
      <c r="E748" s="106">
        <v>4.8000000000000001E-2</v>
      </c>
      <c r="F748" s="58">
        <v>1003320</v>
      </c>
      <c r="G748" s="58">
        <v>1003312</v>
      </c>
      <c r="H748" s="63" t="s">
        <v>329</v>
      </c>
      <c r="I748" s="58">
        <v>1003314</v>
      </c>
      <c r="J748" s="58">
        <v>1003313</v>
      </c>
      <c r="K748" s="58">
        <v>1003315</v>
      </c>
      <c r="L748" s="58">
        <v>1003316</v>
      </c>
      <c r="M748" s="58">
        <v>1003317</v>
      </c>
      <c r="N748" s="58">
        <v>1003318</v>
      </c>
      <c r="O748" s="58">
        <v>1003319</v>
      </c>
      <c r="P748" s="58">
        <v>1003321</v>
      </c>
      <c r="Q748" s="58">
        <v>1003322</v>
      </c>
      <c r="R748" s="58">
        <v>1003323</v>
      </c>
      <c r="S748" s="58">
        <v>1003324</v>
      </c>
      <c r="T748" s="58">
        <v>1003325</v>
      </c>
      <c r="U748" s="58">
        <v>1003326</v>
      </c>
      <c r="V748" s="58">
        <v>1003327</v>
      </c>
      <c r="W748" s="58">
        <v>1003328</v>
      </c>
      <c r="X748" s="58">
        <v>1073722</v>
      </c>
      <c r="Y748" s="58">
        <v>1003330</v>
      </c>
      <c r="Z748" s="58">
        <v>1073723</v>
      </c>
      <c r="AA748" s="58">
        <v>1073724</v>
      </c>
      <c r="AB748" s="58">
        <v>1003329</v>
      </c>
      <c r="AC748" s="58">
        <v>1073725</v>
      </c>
      <c r="AD748" s="63" t="s">
        <v>329</v>
      </c>
      <c r="AE748" s="76">
        <v>10757802</v>
      </c>
      <c r="AF748" s="58">
        <v>1003331</v>
      </c>
      <c r="AG748" s="58">
        <v>1003333</v>
      </c>
    </row>
    <row r="749" spans="1:33" x14ac:dyDescent="0.35">
      <c r="B749" s="107" t="s">
        <v>391</v>
      </c>
      <c r="C749" s="3">
        <f t="shared" si="35"/>
        <v>386</v>
      </c>
      <c r="D749" s="106">
        <v>4.8099999999999997E-2</v>
      </c>
      <c r="E749" s="106">
        <v>6.7000000000000004E-2</v>
      </c>
      <c r="F749" s="58">
        <v>1003345</v>
      </c>
      <c r="G749" s="58">
        <v>1003337</v>
      </c>
      <c r="H749" s="63" t="s">
        <v>329</v>
      </c>
      <c r="I749" s="58">
        <v>1003339</v>
      </c>
      <c r="J749" s="58">
        <v>1003338</v>
      </c>
      <c r="K749" s="58">
        <v>1003340</v>
      </c>
      <c r="L749" s="58">
        <v>1003341</v>
      </c>
      <c r="M749" s="58">
        <v>1003342</v>
      </c>
      <c r="N749" s="58">
        <v>1003343</v>
      </c>
      <c r="O749" s="58">
        <v>1003344</v>
      </c>
      <c r="P749" s="58">
        <v>1003346</v>
      </c>
      <c r="Q749" s="58">
        <v>1003347</v>
      </c>
      <c r="R749" s="58">
        <v>1003348</v>
      </c>
      <c r="S749" s="58">
        <v>1003349</v>
      </c>
      <c r="T749" s="58">
        <v>1003350</v>
      </c>
      <c r="U749" s="58">
        <v>1003351</v>
      </c>
      <c r="V749" s="58">
        <v>1003352</v>
      </c>
      <c r="W749" s="58">
        <v>1003353</v>
      </c>
      <c r="X749" s="58">
        <v>1073727</v>
      </c>
      <c r="Y749" s="58">
        <v>1003355</v>
      </c>
      <c r="Z749" s="58">
        <v>1073728</v>
      </c>
      <c r="AA749" s="58">
        <v>1073729</v>
      </c>
      <c r="AB749" s="58">
        <v>1003354</v>
      </c>
      <c r="AC749" s="58">
        <v>1073730</v>
      </c>
      <c r="AD749" s="63" t="s">
        <v>329</v>
      </c>
      <c r="AE749" s="76">
        <v>10757803</v>
      </c>
      <c r="AF749" s="58">
        <v>1003356</v>
      </c>
      <c r="AG749" s="58">
        <v>1003358</v>
      </c>
    </row>
    <row r="750" spans="1:33" x14ac:dyDescent="0.35">
      <c r="B750" s="107" t="s">
        <v>392</v>
      </c>
      <c r="C750" s="3">
        <f t="shared" si="35"/>
        <v>387</v>
      </c>
      <c r="D750" s="106">
        <v>6.7100000000000007E-2</v>
      </c>
      <c r="E750" s="106">
        <v>9.5000000000000001E-2</v>
      </c>
      <c r="F750" s="58">
        <v>1003370</v>
      </c>
      <c r="G750" s="58">
        <v>1003362</v>
      </c>
      <c r="H750" s="63" t="s">
        <v>329</v>
      </c>
      <c r="I750" s="58">
        <v>1003364</v>
      </c>
      <c r="J750" s="58">
        <v>1003363</v>
      </c>
      <c r="K750" s="58">
        <v>1003365</v>
      </c>
      <c r="L750" s="58">
        <v>1003366</v>
      </c>
      <c r="M750" s="58">
        <v>1003367</v>
      </c>
      <c r="N750" s="58">
        <v>1003368</v>
      </c>
      <c r="O750" s="58">
        <v>1003369</v>
      </c>
      <c r="P750" s="58">
        <v>1003371</v>
      </c>
      <c r="Q750" s="58">
        <v>1003372</v>
      </c>
      <c r="R750" s="58">
        <v>1003373</v>
      </c>
      <c r="S750" s="58">
        <v>1003374</v>
      </c>
      <c r="T750" s="58">
        <v>1003375</v>
      </c>
      <c r="U750" s="58">
        <v>1003376</v>
      </c>
      <c r="V750" s="58">
        <v>1003377</v>
      </c>
      <c r="W750" s="58">
        <v>1003378</v>
      </c>
      <c r="X750" s="58">
        <v>1073732</v>
      </c>
      <c r="Y750" s="58">
        <v>1003380</v>
      </c>
      <c r="Z750" s="58">
        <v>1073733</v>
      </c>
      <c r="AA750" s="58">
        <v>1073734</v>
      </c>
      <c r="AB750" s="58">
        <v>1003379</v>
      </c>
      <c r="AC750" s="58">
        <v>1073735</v>
      </c>
      <c r="AD750" s="63" t="s">
        <v>329</v>
      </c>
      <c r="AE750" s="76">
        <v>10757804</v>
      </c>
      <c r="AF750" s="58">
        <v>1003381</v>
      </c>
      <c r="AG750" s="58">
        <v>1003383</v>
      </c>
    </row>
    <row r="751" spans="1:33" x14ac:dyDescent="0.35">
      <c r="B751" s="107" t="s">
        <v>393</v>
      </c>
      <c r="C751" s="3">
        <f t="shared" si="35"/>
        <v>388</v>
      </c>
      <c r="D751" s="106">
        <v>9.5100000000000004E-2</v>
      </c>
      <c r="E751" s="106">
        <v>0.13500000000000001</v>
      </c>
      <c r="F751" s="58">
        <v>1003395</v>
      </c>
      <c r="G751" s="58">
        <v>1003387</v>
      </c>
      <c r="H751" s="63" t="s">
        <v>329</v>
      </c>
      <c r="I751" s="58">
        <v>1003389</v>
      </c>
      <c r="J751" s="58">
        <v>1003388</v>
      </c>
      <c r="K751" s="58">
        <v>1003390</v>
      </c>
      <c r="L751" s="58">
        <v>1003391</v>
      </c>
      <c r="M751" s="58">
        <v>1003392</v>
      </c>
      <c r="N751" s="58">
        <v>1003393</v>
      </c>
      <c r="O751" s="58">
        <v>1003394</v>
      </c>
      <c r="P751" s="58">
        <v>1003396</v>
      </c>
      <c r="Q751" s="58">
        <v>1003397</v>
      </c>
      <c r="R751" s="58">
        <v>1003398</v>
      </c>
      <c r="S751" s="58">
        <v>1003399</v>
      </c>
      <c r="T751" s="58">
        <v>1003400</v>
      </c>
      <c r="U751" s="58">
        <v>1003401</v>
      </c>
      <c r="V751" s="58">
        <v>1003402</v>
      </c>
      <c r="W751" s="58">
        <v>1003403</v>
      </c>
      <c r="X751" s="58">
        <v>1073737</v>
      </c>
      <c r="Y751" s="58">
        <v>1003405</v>
      </c>
      <c r="Z751" s="58">
        <v>1073738</v>
      </c>
      <c r="AA751" s="58">
        <v>1073739</v>
      </c>
      <c r="AB751" s="58">
        <v>1003404</v>
      </c>
      <c r="AC751" s="58">
        <v>1073740</v>
      </c>
      <c r="AD751" s="63" t="s">
        <v>329</v>
      </c>
      <c r="AE751" s="76">
        <v>10757805</v>
      </c>
      <c r="AF751" s="58">
        <v>1003406</v>
      </c>
      <c r="AG751" s="58">
        <v>1003408</v>
      </c>
    </row>
    <row r="752" spans="1:33" x14ac:dyDescent="0.35">
      <c r="B752" s="107" t="s">
        <v>394</v>
      </c>
      <c r="C752" s="3">
        <f t="shared" si="35"/>
        <v>389</v>
      </c>
      <c r="D752" s="106">
        <v>0.1351</v>
      </c>
      <c r="E752" s="106">
        <v>0.19</v>
      </c>
      <c r="F752" s="58">
        <v>1003420</v>
      </c>
      <c r="G752" s="58">
        <v>1003412</v>
      </c>
      <c r="H752" s="63" t="s">
        <v>329</v>
      </c>
      <c r="I752" s="58">
        <v>1003414</v>
      </c>
      <c r="J752" s="58">
        <v>1003413</v>
      </c>
      <c r="K752" s="58">
        <v>1003415</v>
      </c>
      <c r="L752" s="58">
        <v>1003416</v>
      </c>
      <c r="M752" s="58">
        <v>1003417</v>
      </c>
      <c r="N752" s="58">
        <v>1003418</v>
      </c>
      <c r="O752" s="58">
        <v>1003419</v>
      </c>
      <c r="P752" s="58">
        <v>1003421</v>
      </c>
      <c r="Q752" s="58">
        <v>1003422</v>
      </c>
      <c r="R752" s="58">
        <v>1003423</v>
      </c>
      <c r="S752" s="58">
        <v>1003424</v>
      </c>
      <c r="T752" s="58">
        <v>1003425</v>
      </c>
      <c r="U752" s="58">
        <v>1003426</v>
      </c>
      <c r="V752" s="58">
        <v>1003427</v>
      </c>
      <c r="W752" s="58">
        <v>1003428</v>
      </c>
      <c r="X752" s="58">
        <v>1073742</v>
      </c>
      <c r="Y752" s="58">
        <v>1003430</v>
      </c>
      <c r="Z752" s="58">
        <v>1073743</v>
      </c>
      <c r="AA752" s="58">
        <v>1073744</v>
      </c>
      <c r="AB752" s="58">
        <v>1003429</v>
      </c>
      <c r="AC752" s="58">
        <v>1073745</v>
      </c>
      <c r="AD752" s="63" t="s">
        <v>329</v>
      </c>
      <c r="AE752" s="76">
        <v>10757806</v>
      </c>
      <c r="AF752" s="58">
        <v>1003431</v>
      </c>
      <c r="AG752" s="58">
        <v>1003433</v>
      </c>
    </row>
    <row r="753" spans="2:33" x14ac:dyDescent="0.35">
      <c r="B753" s="108">
        <v>10</v>
      </c>
      <c r="C753" s="3">
        <f t="shared" si="35"/>
        <v>390</v>
      </c>
      <c r="D753" s="106">
        <v>0.19009999999999999</v>
      </c>
      <c r="E753" s="106">
        <v>0.26900000000000002</v>
      </c>
      <c r="F753" s="58">
        <v>1003445</v>
      </c>
      <c r="G753" s="58">
        <v>1003437</v>
      </c>
      <c r="H753" s="63" t="s">
        <v>329</v>
      </c>
      <c r="I753" s="58">
        <v>1003439</v>
      </c>
      <c r="J753" s="58">
        <v>1003438</v>
      </c>
      <c r="K753" s="58">
        <v>1003440</v>
      </c>
      <c r="L753" s="58">
        <v>1003441</v>
      </c>
      <c r="M753" s="58">
        <v>1003442</v>
      </c>
      <c r="N753" s="58">
        <v>1003443</v>
      </c>
      <c r="O753" s="58">
        <v>1003444</v>
      </c>
      <c r="P753" s="58">
        <v>1003446</v>
      </c>
      <c r="Q753" s="58">
        <v>1003447</v>
      </c>
      <c r="R753" s="58">
        <v>1003448</v>
      </c>
      <c r="S753" s="58">
        <v>1003449</v>
      </c>
      <c r="T753" s="58">
        <v>1003450</v>
      </c>
      <c r="U753" s="58">
        <v>1003451</v>
      </c>
      <c r="V753" s="58">
        <v>1003452</v>
      </c>
      <c r="W753" s="58">
        <v>1003453</v>
      </c>
      <c r="X753" s="58">
        <v>1073747</v>
      </c>
      <c r="Y753" s="58">
        <v>1003455</v>
      </c>
      <c r="Z753" s="58">
        <v>1073748</v>
      </c>
      <c r="AA753" s="58">
        <v>1073749</v>
      </c>
      <c r="AB753" s="58">
        <v>1003454</v>
      </c>
      <c r="AC753" s="58">
        <v>1073750</v>
      </c>
      <c r="AD753" s="63" t="s">
        <v>329</v>
      </c>
      <c r="AE753" s="76">
        <v>10757807</v>
      </c>
      <c r="AF753" s="58">
        <v>1003456</v>
      </c>
      <c r="AG753" s="58">
        <v>1003458</v>
      </c>
    </row>
    <row r="754" spans="2:33" x14ac:dyDescent="0.35">
      <c r="B754" s="108">
        <v>11</v>
      </c>
      <c r="C754" s="3">
        <f t="shared" si="35"/>
        <v>391</v>
      </c>
      <c r="D754" s="106">
        <v>0.26910000000000001</v>
      </c>
      <c r="E754" s="106">
        <v>0.38100000000000001</v>
      </c>
      <c r="F754" s="58">
        <v>1003470</v>
      </c>
      <c r="G754" s="58">
        <v>1003462</v>
      </c>
      <c r="H754" s="63" t="s">
        <v>329</v>
      </c>
      <c r="I754" s="58">
        <v>1003464</v>
      </c>
      <c r="J754" s="58">
        <v>1003463</v>
      </c>
      <c r="K754" s="58">
        <v>1003465</v>
      </c>
      <c r="L754" s="58">
        <v>1003466</v>
      </c>
      <c r="M754" s="58">
        <v>1003467</v>
      </c>
      <c r="N754" s="58">
        <v>1003468</v>
      </c>
      <c r="O754" s="58">
        <v>1003469</v>
      </c>
      <c r="P754" s="58">
        <v>1003471</v>
      </c>
      <c r="Q754" s="58">
        <v>1003472</v>
      </c>
      <c r="R754" s="58">
        <v>1003473</v>
      </c>
      <c r="S754" s="58">
        <v>1003474</v>
      </c>
      <c r="T754" s="58">
        <v>1003475</v>
      </c>
      <c r="U754" s="58">
        <v>1003476</v>
      </c>
      <c r="V754" s="58">
        <v>1003477</v>
      </c>
      <c r="W754" s="58">
        <v>1003478</v>
      </c>
      <c r="X754" s="58">
        <v>1073752</v>
      </c>
      <c r="Y754" s="58">
        <v>1003480</v>
      </c>
      <c r="Z754" s="58">
        <v>1073753</v>
      </c>
      <c r="AA754" s="58">
        <v>1073754</v>
      </c>
      <c r="AB754" s="58">
        <v>1003479</v>
      </c>
      <c r="AC754" s="58">
        <v>1073755</v>
      </c>
      <c r="AD754" s="63" t="s">
        <v>329</v>
      </c>
      <c r="AE754" s="76">
        <v>10757808</v>
      </c>
      <c r="AF754" s="58">
        <v>1003481</v>
      </c>
      <c r="AG754" s="58">
        <v>1003483</v>
      </c>
    </row>
    <row r="755" spans="2:33" x14ac:dyDescent="0.35">
      <c r="B755" s="108">
        <v>12</v>
      </c>
      <c r="C755" s="3">
        <f t="shared" si="35"/>
        <v>392</v>
      </c>
      <c r="D755" s="106">
        <v>0.38109999999999999</v>
      </c>
      <c r="E755" s="106">
        <v>0.53800000000000003</v>
      </c>
      <c r="F755" s="58">
        <v>1003495</v>
      </c>
      <c r="G755" s="58">
        <v>1003487</v>
      </c>
      <c r="H755" s="63" t="s">
        <v>329</v>
      </c>
      <c r="I755" s="58">
        <v>1003489</v>
      </c>
      <c r="J755" s="58">
        <v>1003488</v>
      </c>
      <c r="K755" s="58">
        <v>1003490</v>
      </c>
      <c r="L755" s="58">
        <v>1003491</v>
      </c>
      <c r="M755" s="58">
        <v>1003492</v>
      </c>
      <c r="N755" s="58">
        <v>1003493</v>
      </c>
      <c r="O755" s="58">
        <v>1003494</v>
      </c>
      <c r="P755" s="58">
        <v>1003496</v>
      </c>
      <c r="Q755" s="58">
        <v>1003497</v>
      </c>
      <c r="R755" s="58">
        <v>1003498</v>
      </c>
      <c r="S755" s="58">
        <v>1003499</v>
      </c>
      <c r="T755" s="58">
        <v>1003500</v>
      </c>
      <c r="U755" s="58">
        <v>1003501</v>
      </c>
      <c r="V755" s="58">
        <v>1003502</v>
      </c>
      <c r="W755" s="58">
        <v>1003503</v>
      </c>
      <c r="X755" s="58">
        <v>1073757</v>
      </c>
      <c r="Y755" s="58">
        <v>1003505</v>
      </c>
      <c r="Z755" s="58">
        <v>1073758</v>
      </c>
      <c r="AA755" s="58">
        <v>1073759</v>
      </c>
      <c r="AB755" s="58">
        <v>1003504</v>
      </c>
      <c r="AC755" s="58">
        <v>1073760</v>
      </c>
      <c r="AD755" s="63" t="s">
        <v>329</v>
      </c>
      <c r="AE755" s="76">
        <v>10757809</v>
      </c>
      <c r="AF755" s="58">
        <v>1003506</v>
      </c>
      <c r="AG755" s="58">
        <v>1003508</v>
      </c>
    </row>
    <row r="756" spans="2:33" x14ac:dyDescent="0.35">
      <c r="B756" s="108">
        <v>13</v>
      </c>
      <c r="C756" s="3">
        <f t="shared" si="35"/>
        <v>393</v>
      </c>
      <c r="D756" s="106">
        <v>0.53810000000000002</v>
      </c>
      <c r="E756" s="106">
        <v>0.76100000000000001</v>
      </c>
      <c r="F756" s="58">
        <v>1003520</v>
      </c>
      <c r="G756" s="58">
        <v>1003512</v>
      </c>
      <c r="H756" s="63" t="s">
        <v>329</v>
      </c>
      <c r="I756" s="58">
        <v>1003514</v>
      </c>
      <c r="J756" s="58">
        <v>1003513</v>
      </c>
      <c r="K756" s="58">
        <v>1003515</v>
      </c>
      <c r="L756" s="58">
        <v>1003516</v>
      </c>
      <c r="M756" s="58">
        <v>1003517</v>
      </c>
      <c r="N756" s="58">
        <v>1003518</v>
      </c>
      <c r="O756" s="58">
        <v>1003519</v>
      </c>
      <c r="P756" s="58">
        <v>1003521</v>
      </c>
      <c r="Q756" s="58">
        <v>1003522</v>
      </c>
      <c r="R756" s="58">
        <v>1003523</v>
      </c>
      <c r="S756" s="58">
        <v>1003524</v>
      </c>
      <c r="T756" s="58">
        <v>1003525</v>
      </c>
      <c r="U756" s="58">
        <v>1003526</v>
      </c>
      <c r="V756" s="58">
        <v>1003527</v>
      </c>
      <c r="W756" s="58">
        <v>1003528</v>
      </c>
      <c r="X756" s="58">
        <v>1073762</v>
      </c>
      <c r="Y756" s="58">
        <v>1003530</v>
      </c>
      <c r="Z756" s="58">
        <v>1073763</v>
      </c>
      <c r="AA756" s="58">
        <v>1073764</v>
      </c>
      <c r="AB756" s="58">
        <v>1003529</v>
      </c>
      <c r="AC756" s="58">
        <v>1073765</v>
      </c>
      <c r="AD756" s="63" t="s">
        <v>329</v>
      </c>
      <c r="AE756" s="76">
        <v>10757810</v>
      </c>
      <c r="AF756" s="58">
        <v>1003531</v>
      </c>
      <c r="AG756" s="58">
        <v>1003533</v>
      </c>
    </row>
    <row r="757" spans="2:33" x14ac:dyDescent="0.35">
      <c r="B757" s="108">
        <v>14</v>
      </c>
      <c r="C757" s="3">
        <f t="shared" si="35"/>
        <v>394</v>
      </c>
      <c r="D757" s="106">
        <v>0.7611</v>
      </c>
      <c r="E757" s="106">
        <v>1.0760000000000001</v>
      </c>
      <c r="F757" s="58">
        <v>1003545</v>
      </c>
      <c r="G757" s="58">
        <v>1003537</v>
      </c>
      <c r="H757" s="63" t="s">
        <v>329</v>
      </c>
      <c r="I757" s="58">
        <v>1003539</v>
      </c>
      <c r="J757" s="58">
        <v>1003538</v>
      </c>
      <c r="K757" s="58">
        <v>1003540</v>
      </c>
      <c r="L757" s="58">
        <v>1003541</v>
      </c>
      <c r="M757" s="58">
        <v>1003542</v>
      </c>
      <c r="N757" s="58">
        <v>1003543</v>
      </c>
      <c r="O757" s="58">
        <v>1003544</v>
      </c>
      <c r="P757" s="58">
        <v>1003546</v>
      </c>
      <c r="Q757" s="58">
        <v>1003547</v>
      </c>
      <c r="R757" s="58">
        <v>1003548</v>
      </c>
      <c r="S757" s="58">
        <v>1003549</v>
      </c>
      <c r="T757" s="58">
        <v>1003550</v>
      </c>
      <c r="U757" s="58">
        <v>1003551</v>
      </c>
      <c r="V757" s="58">
        <v>1003552</v>
      </c>
      <c r="W757" s="58">
        <v>1003553</v>
      </c>
      <c r="X757" s="58">
        <v>1073767</v>
      </c>
      <c r="Y757" s="58">
        <v>1003555</v>
      </c>
      <c r="Z757" s="58">
        <v>1073768</v>
      </c>
      <c r="AA757" s="58">
        <v>1073769</v>
      </c>
      <c r="AB757" s="58">
        <v>1003554</v>
      </c>
      <c r="AC757" s="58">
        <v>1073770</v>
      </c>
      <c r="AD757" s="63" t="s">
        <v>329</v>
      </c>
      <c r="AE757" s="76">
        <v>10757811</v>
      </c>
      <c r="AF757" s="58">
        <v>1003556</v>
      </c>
      <c r="AG757" s="58">
        <v>1003558</v>
      </c>
    </row>
    <row r="758" spans="2:33" x14ac:dyDescent="0.35">
      <c r="B758" s="108">
        <v>15</v>
      </c>
      <c r="C758" s="3">
        <f t="shared" si="35"/>
        <v>395</v>
      </c>
      <c r="D758" s="106">
        <v>1.0761000000000001</v>
      </c>
      <c r="E758" s="106">
        <v>1.522</v>
      </c>
      <c r="F758" s="58">
        <v>1003570</v>
      </c>
      <c r="G758" s="58">
        <v>1003562</v>
      </c>
      <c r="H758" s="63" t="s">
        <v>329</v>
      </c>
      <c r="I758" s="58">
        <v>1003564</v>
      </c>
      <c r="J758" s="58">
        <v>1003563</v>
      </c>
      <c r="K758" s="58">
        <v>1003565</v>
      </c>
      <c r="L758" s="58">
        <v>1003566</v>
      </c>
      <c r="M758" s="58">
        <v>1003567</v>
      </c>
      <c r="N758" s="58">
        <v>1003568</v>
      </c>
      <c r="O758" s="58">
        <v>1003569</v>
      </c>
      <c r="P758" s="58">
        <v>1003571</v>
      </c>
      <c r="Q758" s="58">
        <v>1003572</v>
      </c>
      <c r="R758" s="58">
        <v>1003573</v>
      </c>
      <c r="S758" s="58">
        <v>1003574</v>
      </c>
      <c r="T758" s="58">
        <v>1003575</v>
      </c>
      <c r="U758" s="58">
        <v>1003576</v>
      </c>
      <c r="V758" s="58">
        <v>1003577</v>
      </c>
      <c r="W758" s="58">
        <v>1003578</v>
      </c>
      <c r="X758" s="58">
        <v>1073772</v>
      </c>
      <c r="Y758" s="58">
        <v>1003580</v>
      </c>
      <c r="Z758" s="58">
        <v>1073773</v>
      </c>
      <c r="AA758" s="58">
        <v>1073774</v>
      </c>
      <c r="AB758" s="58">
        <v>1003579</v>
      </c>
      <c r="AC758" s="58">
        <v>1073775</v>
      </c>
      <c r="AD758" s="63" t="s">
        <v>329</v>
      </c>
      <c r="AE758" s="76">
        <v>10757812</v>
      </c>
      <c r="AF758" s="58">
        <v>1003581</v>
      </c>
      <c r="AG758" s="58">
        <v>1003583</v>
      </c>
    </row>
    <row r="759" spans="2:33" x14ac:dyDescent="0.35">
      <c r="B759" s="108">
        <v>16</v>
      </c>
      <c r="C759" s="3">
        <f t="shared" si="35"/>
        <v>396</v>
      </c>
      <c r="D759" s="106">
        <v>1.5221</v>
      </c>
      <c r="E759" s="106">
        <v>2.153</v>
      </c>
      <c r="F759" s="58">
        <v>1003595</v>
      </c>
      <c r="G759" s="58">
        <v>1003587</v>
      </c>
      <c r="H759" s="63" t="s">
        <v>329</v>
      </c>
      <c r="I759" s="58">
        <v>1003589</v>
      </c>
      <c r="J759" s="58">
        <v>1003588</v>
      </c>
      <c r="K759" s="58">
        <v>1003590</v>
      </c>
      <c r="L759" s="58">
        <v>1003591</v>
      </c>
      <c r="M759" s="58">
        <v>1003592</v>
      </c>
      <c r="N759" s="58">
        <v>1003593</v>
      </c>
      <c r="O759" s="58">
        <v>1003594</v>
      </c>
      <c r="P759" s="58">
        <v>1003596</v>
      </c>
      <c r="Q759" s="58">
        <v>1003597</v>
      </c>
      <c r="R759" s="58">
        <v>1003598</v>
      </c>
      <c r="S759" s="58">
        <v>1003599</v>
      </c>
      <c r="T759" s="58">
        <v>1003600</v>
      </c>
      <c r="U759" s="58">
        <v>1003601</v>
      </c>
      <c r="V759" s="58">
        <v>1003602</v>
      </c>
      <c r="W759" s="58">
        <v>1003603</v>
      </c>
      <c r="X759" s="58">
        <v>1073777</v>
      </c>
      <c r="Y759" s="58">
        <v>1003605</v>
      </c>
      <c r="Z759" s="58">
        <v>1073778</v>
      </c>
      <c r="AA759" s="58">
        <v>1073779</v>
      </c>
      <c r="AB759" s="58">
        <v>1003604</v>
      </c>
      <c r="AC759" s="58">
        <v>1073780</v>
      </c>
      <c r="AD759" s="63" t="s">
        <v>329</v>
      </c>
      <c r="AE759" s="76">
        <v>10757813</v>
      </c>
      <c r="AF759" s="58">
        <v>1003606</v>
      </c>
      <c r="AG759" s="58">
        <v>1003608</v>
      </c>
    </row>
    <row r="760" spans="2:33" x14ac:dyDescent="0.35">
      <c r="B760" s="108">
        <v>17</v>
      </c>
      <c r="C760" s="3">
        <f t="shared" si="35"/>
        <v>397</v>
      </c>
      <c r="D760" s="106">
        <v>2.1530999999999998</v>
      </c>
      <c r="E760" s="106">
        <v>3.044</v>
      </c>
      <c r="F760" s="58">
        <v>1003620</v>
      </c>
      <c r="G760" s="58">
        <v>1003612</v>
      </c>
      <c r="H760" s="63" t="s">
        <v>329</v>
      </c>
      <c r="I760" s="58">
        <v>1003614</v>
      </c>
      <c r="J760" s="58">
        <v>1003613</v>
      </c>
      <c r="K760" s="58">
        <v>1003615</v>
      </c>
      <c r="L760" s="58">
        <v>1003616</v>
      </c>
      <c r="M760" s="58">
        <v>1003617</v>
      </c>
      <c r="N760" s="58">
        <v>1003618</v>
      </c>
      <c r="O760" s="58">
        <v>1003619</v>
      </c>
      <c r="P760" s="58">
        <v>1003621</v>
      </c>
      <c r="Q760" s="58">
        <v>1003622</v>
      </c>
      <c r="R760" s="58">
        <v>1003623</v>
      </c>
      <c r="S760" s="58">
        <v>1003624</v>
      </c>
      <c r="T760" s="58">
        <v>1003625</v>
      </c>
      <c r="U760" s="58">
        <v>1003626</v>
      </c>
      <c r="V760" s="58">
        <v>1003627</v>
      </c>
      <c r="W760" s="58">
        <v>1003628</v>
      </c>
      <c r="X760" s="58">
        <v>1073782</v>
      </c>
      <c r="Y760" s="58">
        <v>1003630</v>
      </c>
      <c r="Z760" s="58">
        <v>1073783</v>
      </c>
      <c r="AA760" s="58">
        <v>1073784</v>
      </c>
      <c r="AB760" s="58">
        <v>1003629</v>
      </c>
      <c r="AC760" s="58">
        <v>1073785</v>
      </c>
      <c r="AD760" s="63" t="s">
        <v>329</v>
      </c>
      <c r="AE760" s="76">
        <v>10757814</v>
      </c>
      <c r="AF760" s="58">
        <v>1003631</v>
      </c>
      <c r="AG760" s="58">
        <v>1003633</v>
      </c>
    </row>
    <row r="761" spans="2:33" x14ac:dyDescent="0.35">
      <c r="B761" s="108">
        <v>18</v>
      </c>
      <c r="C761" s="3">
        <f t="shared" si="35"/>
        <v>398</v>
      </c>
      <c r="D761" s="106">
        <v>3.0440999999999998</v>
      </c>
      <c r="E761" s="106">
        <v>4.3049999999999997</v>
      </c>
      <c r="F761" s="58">
        <v>1003645</v>
      </c>
      <c r="G761" s="58">
        <v>1003637</v>
      </c>
      <c r="H761" s="63" t="s">
        <v>329</v>
      </c>
      <c r="I761" s="58">
        <v>1003639</v>
      </c>
      <c r="J761" s="58">
        <v>1003638</v>
      </c>
      <c r="K761" s="58">
        <v>1003640</v>
      </c>
      <c r="L761" s="58">
        <v>1003641</v>
      </c>
      <c r="M761" s="58">
        <v>1003642</v>
      </c>
      <c r="N761" s="58">
        <v>1003643</v>
      </c>
      <c r="O761" s="58">
        <v>1003644</v>
      </c>
      <c r="P761" s="58">
        <v>1003646</v>
      </c>
      <c r="Q761" s="58">
        <v>1003647</v>
      </c>
      <c r="R761" s="58">
        <v>1003648</v>
      </c>
      <c r="S761" s="58">
        <v>1003649</v>
      </c>
      <c r="T761" s="58">
        <v>1003650</v>
      </c>
      <c r="U761" s="58">
        <v>1003651</v>
      </c>
      <c r="V761" s="58">
        <v>1003652</v>
      </c>
      <c r="W761" s="58">
        <v>1003653</v>
      </c>
      <c r="X761" s="58">
        <v>1073787</v>
      </c>
      <c r="Y761" s="58">
        <v>1003655</v>
      </c>
      <c r="Z761" s="58">
        <v>1073788</v>
      </c>
      <c r="AA761" s="58">
        <v>1073789</v>
      </c>
      <c r="AB761" s="58">
        <v>1003654</v>
      </c>
      <c r="AC761" s="58">
        <v>1073790</v>
      </c>
      <c r="AD761" s="63" t="s">
        <v>329</v>
      </c>
      <c r="AE761" s="76">
        <v>10757815</v>
      </c>
      <c r="AF761" s="58">
        <v>1003656</v>
      </c>
      <c r="AG761" s="58">
        <v>1003658</v>
      </c>
    </row>
    <row r="762" spans="2:33" x14ac:dyDescent="0.35">
      <c r="B762" s="108">
        <v>19</v>
      </c>
      <c r="C762" s="3">
        <f t="shared" si="35"/>
        <v>399</v>
      </c>
      <c r="D762" s="106">
        <v>4.3051000000000004</v>
      </c>
      <c r="E762" s="106">
        <v>6.0890000000000004</v>
      </c>
      <c r="F762" s="58">
        <v>1003670</v>
      </c>
      <c r="G762" s="58">
        <v>1003662</v>
      </c>
      <c r="H762" s="63" t="s">
        <v>329</v>
      </c>
      <c r="I762" s="58">
        <v>1003664</v>
      </c>
      <c r="J762" s="58">
        <v>1003663</v>
      </c>
      <c r="K762" s="58">
        <v>1003665</v>
      </c>
      <c r="L762" s="58">
        <v>1003666</v>
      </c>
      <c r="M762" s="58">
        <v>1003667</v>
      </c>
      <c r="N762" s="58">
        <v>1003668</v>
      </c>
      <c r="O762" s="58">
        <v>1003669</v>
      </c>
      <c r="P762" s="58">
        <v>1003671</v>
      </c>
      <c r="Q762" s="58">
        <v>1003672</v>
      </c>
      <c r="R762" s="58">
        <v>1003673</v>
      </c>
      <c r="S762" s="58">
        <v>1003674</v>
      </c>
      <c r="T762" s="58">
        <v>1003675</v>
      </c>
      <c r="U762" s="58">
        <v>1003676</v>
      </c>
      <c r="V762" s="58">
        <v>1003677</v>
      </c>
      <c r="W762" s="58">
        <v>1003678</v>
      </c>
      <c r="X762" s="58">
        <v>1073792</v>
      </c>
      <c r="Y762" s="58">
        <v>1003680</v>
      </c>
      <c r="Z762" s="58">
        <v>1073793</v>
      </c>
      <c r="AA762" s="58">
        <v>1073794</v>
      </c>
      <c r="AB762" s="58">
        <v>1003679</v>
      </c>
      <c r="AC762" s="58">
        <v>1073795</v>
      </c>
      <c r="AD762" s="63" t="s">
        <v>329</v>
      </c>
      <c r="AE762" s="76">
        <v>10757816</v>
      </c>
      <c r="AF762" s="58">
        <v>1003681</v>
      </c>
      <c r="AG762" s="58">
        <v>1003683</v>
      </c>
    </row>
    <row r="763" spans="2:33" x14ac:dyDescent="0.35">
      <c r="B763" s="108">
        <v>20</v>
      </c>
      <c r="C763" s="3">
        <f t="shared" si="35"/>
        <v>400</v>
      </c>
      <c r="D763" s="106">
        <v>6.0891000000000002</v>
      </c>
      <c r="E763" s="106">
        <v>8.6110000000000007</v>
      </c>
      <c r="F763" s="58">
        <v>1003695</v>
      </c>
      <c r="G763" s="58">
        <v>1003687</v>
      </c>
      <c r="H763" s="63" t="s">
        <v>329</v>
      </c>
      <c r="I763" s="58">
        <v>1003689</v>
      </c>
      <c r="J763" s="58">
        <v>1003688</v>
      </c>
      <c r="K763" s="58">
        <v>1003690</v>
      </c>
      <c r="L763" s="58">
        <v>1003691</v>
      </c>
      <c r="M763" s="58">
        <v>1003692</v>
      </c>
      <c r="N763" s="58">
        <v>1003693</v>
      </c>
      <c r="O763" s="58">
        <v>1003694</v>
      </c>
      <c r="P763" s="58">
        <v>1003696</v>
      </c>
      <c r="Q763" s="58">
        <v>1003697</v>
      </c>
      <c r="R763" s="58">
        <v>1003698</v>
      </c>
      <c r="S763" s="58">
        <v>1003699</v>
      </c>
      <c r="T763" s="58">
        <v>1003700</v>
      </c>
      <c r="U763" s="58">
        <v>1003701</v>
      </c>
      <c r="V763" s="58">
        <v>1003702</v>
      </c>
      <c r="W763" s="58">
        <v>1003703</v>
      </c>
      <c r="X763" s="58">
        <v>1073797</v>
      </c>
      <c r="Y763" s="58">
        <v>1003705</v>
      </c>
      <c r="Z763" s="58">
        <v>1073798</v>
      </c>
      <c r="AA763" s="58">
        <v>1073799</v>
      </c>
      <c r="AB763" s="58">
        <v>1003704</v>
      </c>
      <c r="AC763" s="58">
        <v>1073800</v>
      </c>
      <c r="AD763" s="63" t="s">
        <v>329</v>
      </c>
      <c r="AE763" s="76">
        <v>10757817</v>
      </c>
      <c r="AF763" s="58">
        <v>1003706</v>
      </c>
      <c r="AG763" s="58">
        <v>1003708</v>
      </c>
    </row>
    <row r="764" spans="2:33" x14ac:dyDescent="0.35">
      <c r="B764" s="108">
        <v>21</v>
      </c>
      <c r="C764" s="3">
        <f t="shared" si="35"/>
        <v>401</v>
      </c>
      <c r="D764" s="106">
        <v>8.6111000000000004</v>
      </c>
      <c r="E764" s="106">
        <v>12.177</v>
      </c>
      <c r="F764" s="58">
        <v>1003720</v>
      </c>
      <c r="G764" s="58">
        <v>1003712</v>
      </c>
      <c r="H764" s="63" t="s">
        <v>329</v>
      </c>
      <c r="I764" s="58">
        <v>1003714</v>
      </c>
      <c r="J764" s="58">
        <v>1003713</v>
      </c>
      <c r="K764" s="58">
        <v>1003715</v>
      </c>
      <c r="L764" s="58">
        <v>1003716</v>
      </c>
      <c r="M764" s="58">
        <v>1003717</v>
      </c>
      <c r="N764" s="58">
        <v>1003718</v>
      </c>
      <c r="O764" s="58">
        <v>1003719</v>
      </c>
      <c r="P764" s="58">
        <v>1003721</v>
      </c>
      <c r="Q764" s="58">
        <v>1003722</v>
      </c>
      <c r="R764" s="58">
        <v>1003723</v>
      </c>
      <c r="S764" s="58">
        <v>1003724</v>
      </c>
      <c r="T764" s="58">
        <v>1003725</v>
      </c>
      <c r="U764" s="58">
        <v>1003726</v>
      </c>
      <c r="V764" s="58">
        <v>1003727</v>
      </c>
      <c r="W764" s="58">
        <v>1003728</v>
      </c>
      <c r="X764" s="58">
        <v>1073802</v>
      </c>
      <c r="Y764" s="58">
        <v>1003730</v>
      </c>
      <c r="Z764" s="58">
        <v>1073803</v>
      </c>
      <c r="AA764" s="58">
        <v>1073804</v>
      </c>
      <c r="AB764" s="58">
        <v>1003729</v>
      </c>
      <c r="AC764" s="58">
        <v>1073805</v>
      </c>
      <c r="AD764" s="63" t="s">
        <v>329</v>
      </c>
      <c r="AE764" s="76">
        <v>10757818</v>
      </c>
      <c r="AF764" s="58">
        <v>1003731</v>
      </c>
      <c r="AG764" s="58">
        <v>1003733</v>
      </c>
    </row>
    <row r="765" spans="2:33" x14ac:dyDescent="0.35">
      <c r="B765" s="108">
        <v>22</v>
      </c>
      <c r="C765" s="3">
        <f t="shared" si="35"/>
        <v>402</v>
      </c>
      <c r="D765" s="106">
        <v>12.177099999999999</v>
      </c>
      <c r="E765" s="106">
        <v>17.222000000000001</v>
      </c>
      <c r="F765" s="58">
        <v>1003745</v>
      </c>
      <c r="G765" s="58">
        <v>1003737</v>
      </c>
      <c r="H765" s="63" t="s">
        <v>329</v>
      </c>
      <c r="I765" s="58">
        <v>1003739</v>
      </c>
      <c r="J765" s="58">
        <v>1003738</v>
      </c>
      <c r="K765" s="58">
        <v>1003740</v>
      </c>
      <c r="L765" s="58">
        <v>1003741</v>
      </c>
      <c r="M765" s="58">
        <v>1003742</v>
      </c>
      <c r="N765" s="58">
        <v>1003743</v>
      </c>
      <c r="O765" s="58">
        <v>1003744</v>
      </c>
      <c r="P765" s="58">
        <v>1003746</v>
      </c>
      <c r="Q765" s="58">
        <v>1003747</v>
      </c>
      <c r="R765" s="58">
        <v>1003748</v>
      </c>
      <c r="S765" s="58">
        <v>1003749</v>
      </c>
      <c r="T765" s="58">
        <v>1003750</v>
      </c>
      <c r="U765" s="58">
        <v>1003751</v>
      </c>
      <c r="V765" s="58">
        <v>1003752</v>
      </c>
      <c r="W765" s="58">
        <v>1003753</v>
      </c>
      <c r="X765" s="58">
        <v>1073807</v>
      </c>
      <c r="Y765" s="58">
        <v>1003755</v>
      </c>
      <c r="Z765" s="58">
        <v>1073808</v>
      </c>
      <c r="AA765" s="58">
        <v>1073809</v>
      </c>
      <c r="AB765" s="58">
        <v>1003754</v>
      </c>
      <c r="AC765" s="58">
        <v>1073810</v>
      </c>
      <c r="AD765" s="63" t="s">
        <v>329</v>
      </c>
      <c r="AE765" s="76">
        <v>10757819</v>
      </c>
      <c r="AF765" s="58">
        <v>1003756</v>
      </c>
      <c r="AG765" s="58">
        <v>1003758</v>
      </c>
    </row>
    <row r="766" spans="2:33" x14ac:dyDescent="0.35">
      <c r="B766" s="108">
        <v>23</v>
      </c>
      <c r="C766" s="3">
        <f t="shared" si="35"/>
        <v>403</v>
      </c>
      <c r="D766" s="106">
        <v>17.222100000000001</v>
      </c>
      <c r="E766" s="106">
        <v>24.355</v>
      </c>
      <c r="F766" s="58">
        <v>1003770</v>
      </c>
      <c r="G766" s="58">
        <v>1003762</v>
      </c>
      <c r="H766" s="63" t="s">
        <v>329</v>
      </c>
      <c r="I766" s="58">
        <v>1003764</v>
      </c>
      <c r="J766" s="58">
        <v>1003763</v>
      </c>
      <c r="K766" s="58">
        <v>1003765</v>
      </c>
      <c r="L766" s="58">
        <v>1003766</v>
      </c>
      <c r="M766" s="58">
        <v>1003767</v>
      </c>
      <c r="N766" s="58">
        <v>1003768</v>
      </c>
      <c r="O766" s="58">
        <v>1003769</v>
      </c>
      <c r="P766" s="58">
        <v>1003771</v>
      </c>
      <c r="Q766" s="58">
        <v>1003772</v>
      </c>
      <c r="R766" s="58">
        <v>1003773</v>
      </c>
      <c r="S766" s="58">
        <v>1003774</v>
      </c>
      <c r="T766" s="58">
        <v>1003775</v>
      </c>
      <c r="U766" s="58">
        <v>1003776</v>
      </c>
      <c r="V766" s="58">
        <v>1003777</v>
      </c>
      <c r="W766" s="58">
        <v>1003778</v>
      </c>
      <c r="X766" s="58">
        <v>1073812</v>
      </c>
      <c r="Y766" s="58">
        <v>1003780</v>
      </c>
      <c r="Z766" s="58">
        <v>1073813</v>
      </c>
      <c r="AA766" s="58">
        <v>1073814</v>
      </c>
      <c r="AB766" s="58">
        <v>1003779</v>
      </c>
      <c r="AC766" s="58">
        <v>1073815</v>
      </c>
      <c r="AD766" s="63" t="s">
        <v>329</v>
      </c>
      <c r="AE766" s="76">
        <v>10757820</v>
      </c>
      <c r="AF766" s="58">
        <v>1003781</v>
      </c>
      <c r="AG766" s="58">
        <v>1003783</v>
      </c>
    </row>
    <row r="767" spans="2:33" x14ac:dyDescent="0.35">
      <c r="B767" s="108">
        <v>24</v>
      </c>
      <c r="C767" s="3">
        <f t="shared" si="35"/>
        <v>404</v>
      </c>
      <c r="D767" s="106">
        <v>24.3551</v>
      </c>
      <c r="E767" s="106">
        <v>34.442999999999998</v>
      </c>
      <c r="F767" s="58">
        <v>1003795</v>
      </c>
      <c r="G767" s="58">
        <v>1003787</v>
      </c>
      <c r="H767" s="63" t="s">
        <v>329</v>
      </c>
      <c r="I767" s="58">
        <v>1003789</v>
      </c>
      <c r="J767" s="58">
        <v>1003788</v>
      </c>
      <c r="K767" s="58">
        <v>1003790</v>
      </c>
      <c r="L767" s="58">
        <v>1003791</v>
      </c>
      <c r="M767" s="58">
        <v>1003792</v>
      </c>
      <c r="N767" s="58">
        <v>1003793</v>
      </c>
      <c r="O767" s="58">
        <v>1003794</v>
      </c>
      <c r="P767" s="58">
        <v>1003796</v>
      </c>
      <c r="Q767" s="58">
        <v>1003797</v>
      </c>
      <c r="R767" s="58">
        <v>1003798</v>
      </c>
      <c r="S767" s="58">
        <v>1003799</v>
      </c>
      <c r="T767" s="58">
        <v>1003800</v>
      </c>
      <c r="U767" s="58">
        <v>1003801</v>
      </c>
      <c r="V767" s="58">
        <v>1003802</v>
      </c>
      <c r="W767" s="58">
        <v>1003803</v>
      </c>
      <c r="X767" s="58">
        <v>1073817</v>
      </c>
      <c r="Y767" s="58">
        <v>1003805</v>
      </c>
      <c r="Z767" s="58">
        <v>1073818</v>
      </c>
      <c r="AA767" s="58">
        <v>1073819</v>
      </c>
      <c r="AB767" s="58">
        <v>1003804</v>
      </c>
      <c r="AC767" s="58">
        <v>1073820</v>
      </c>
      <c r="AD767" s="63" t="s">
        <v>329</v>
      </c>
      <c r="AE767" s="76">
        <v>10757821</v>
      </c>
      <c r="AF767" s="58">
        <v>1003806</v>
      </c>
      <c r="AG767" s="58">
        <v>1003808</v>
      </c>
    </row>
    <row r="768" spans="2:33" x14ac:dyDescent="0.35">
      <c r="B768" s="108">
        <v>25</v>
      </c>
      <c r="C768" s="3">
        <f t="shared" si="35"/>
        <v>405</v>
      </c>
      <c r="D768" s="106">
        <v>34.443100000000001</v>
      </c>
      <c r="E768" s="106">
        <v>99.999899999999997</v>
      </c>
      <c r="F768" s="58">
        <v>1003820</v>
      </c>
      <c r="G768" s="58">
        <v>1003812</v>
      </c>
      <c r="H768" s="63" t="s">
        <v>329</v>
      </c>
      <c r="I768" s="58">
        <v>1003814</v>
      </c>
      <c r="J768" s="58">
        <v>1003813</v>
      </c>
      <c r="K768" s="58">
        <v>1003815</v>
      </c>
      <c r="L768" s="58">
        <v>1003816</v>
      </c>
      <c r="M768" s="58">
        <v>1003817</v>
      </c>
      <c r="N768" s="58">
        <v>1003818</v>
      </c>
      <c r="O768" s="58">
        <v>1003819</v>
      </c>
      <c r="P768" s="58">
        <v>1003821</v>
      </c>
      <c r="Q768" s="58">
        <v>1003822</v>
      </c>
      <c r="R768" s="58">
        <v>1003823</v>
      </c>
      <c r="S768" s="58">
        <v>1003824</v>
      </c>
      <c r="T768" s="58">
        <v>1003825</v>
      </c>
      <c r="U768" s="58">
        <v>1003826</v>
      </c>
      <c r="V768" s="58">
        <v>1003827</v>
      </c>
      <c r="W768" s="58">
        <v>1003828</v>
      </c>
      <c r="X768" s="58">
        <v>1073822</v>
      </c>
      <c r="Y768" s="58">
        <v>1003830</v>
      </c>
      <c r="Z768" s="58">
        <v>1073823</v>
      </c>
      <c r="AA768" s="58">
        <v>1073824</v>
      </c>
      <c r="AB768" s="58">
        <v>1003829</v>
      </c>
      <c r="AC768" s="58">
        <v>1073825</v>
      </c>
      <c r="AD768" s="63" t="s">
        <v>329</v>
      </c>
      <c r="AE768" s="76">
        <v>10757822</v>
      </c>
      <c r="AF768" s="58">
        <v>1003831</v>
      </c>
      <c r="AG768" s="58">
        <v>1003833</v>
      </c>
    </row>
    <row r="769" spans="1:33" x14ac:dyDescent="0.35">
      <c r="B769" s="2" t="s">
        <v>121</v>
      </c>
      <c r="C769" s="3">
        <f t="shared" si="35"/>
        <v>406</v>
      </c>
      <c r="D769" s="106">
        <v>100</v>
      </c>
      <c r="E769" s="106">
        <v>100</v>
      </c>
      <c r="F769" s="58">
        <v>1087016</v>
      </c>
      <c r="G769" s="58">
        <v>1087008</v>
      </c>
      <c r="H769" s="63" t="s">
        <v>329</v>
      </c>
      <c r="I769" s="58">
        <v>1087010</v>
      </c>
      <c r="J769" s="58">
        <v>1087009</v>
      </c>
      <c r="K769" s="58">
        <v>1087011</v>
      </c>
      <c r="L769" s="58">
        <v>1087012</v>
      </c>
      <c r="M769" s="58">
        <v>1087013</v>
      </c>
      <c r="N769" s="58">
        <v>1087014</v>
      </c>
      <c r="O769" s="58">
        <v>1087015</v>
      </c>
      <c r="P769" s="58">
        <v>1087017</v>
      </c>
      <c r="Q769" s="58">
        <v>1087018</v>
      </c>
      <c r="R769" s="58">
        <v>1087019</v>
      </c>
      <c r="S769" s="58">
        <v>1087020</v>
      </c>
      <c r="T769" s="58">
        <v>1087021</v>
      </c>
      <c r="U769" s="58">
        <v>1087022</v>
      </c>
      <c r="V769" s="58">
        <v>1087023</v>
      </c>
      <c r="W769" s="58">
        <v>1087024</v>
      </c>
      <c r="X769" s="58">
        <v>1087025</v>
      </c>
      <c r="Y769" s="58">
        <v>1087026</v>
      </c>
      <c r="Z769" s="58">
        <v>1087027</v>
      </c>
      <c r="AA769" s="58">
        <v>1087028</v>
      </c>
      <c r="AB769" s="58">
        <v>1087029</v>
      </c>
      <c r="AC769" s="58">
        <v>1087030</v>
      </c>
      <c r="AD769" s="63" t="s">
        <v>329</v>
      </c>
      <c r="AE769" s="76">
        <v>1087032</v>
      </c>
      <c r="AF769" s="58">
        <v>1087033</v>
      </c>
      <c r="AG769" s="58">
        <v>1087034</v>
      </c>
    </row>
    <row r="770" spans="1:33" x14ac:dyDescent="0.35">
      <c r="B770" s="2" t="s">
        <v>528</v>
      </c>
      <c r="C770" s="3">
        <f t="shared" si="35"/>
        <v>407</v>
      </c>
      <c r="D770" s="105"/>
      <c r="E770" s="105"/>
      <c r="F770" s="58">
        <v>1087043</v>
      </c>
      <c r="G770" s="58">
        <v>1087035</v>
      </c>
      <c r="H770" s="63" t="s">
        <v>329</v>
      </c>
      <c r="I770" s="58">
        <v>1087037</v>
      </c>
      <c r="J770" s="58">
        <v>1087036</v>
      </c>
      <c r="K770" s="58">
        <v>1087038</v>
      </c>
      <c r="L770" s="58">
        <v>1087039</v>
      </c>
      <c r="M770" s="58">
        <v>1087040</v>
      </c>
      <c r="N770" s="58">
        <v>1087041</v>
      </c>
      <c r="O770" s="58">
        <v>1087042</v>
      </c>
      <c r="P770" s="58">
        <v>1087044</v>
      </c>
      <c r="Q770" s="58">
        <v>1087045</v>
      </c>
      <c r="R770" s="58">
        <v>1087046</v>
      </c>
      <c r="S770" s="58">
        <v>1087047</v>
      </c>
      <c r="T770" s="58">
        <v>1087048</v>
      </c>
      <c r="U770" s="58">
        <v>1087049</v>
      </c>
      <c r="V770" s="58">
        <v>1087050</v>
      </c>
      <c r="W770" s="58">
        <v>1087051</v>
      </c>
      <c r="X770" s="58">
        <v>1087052</v>
      </c>
      <c r="Y770" s="58">
        <v>1087053</v>
      </c>
      <c r="Z770" s="58">
        <v>1087054</v>
      </c>
      <c r="AA770" s="58">
        <v>1087055</v>
      </c>
      <c r="AB770" s="58">
        <v>1087056</v>
      </c>
      <c r="AC770" s="58">
        <v>1087057</v>
      </c>
      <c r="AD770" s="63" t="s">
        <v>329</v>
      </c>
      <c r="AE770" s="76">
        <v>1087059</v>
      </c>
      <c r="AF770" s="58">
        <v>1087060</v>
      </c>
      <c r="AG770" s="58">
        <v>1087061</v>
      </c>
    </row>
    <row r="771" spans="1:33" x14ac:dyDescent="0.35">
      <c r="B771" s="115" t="s">
        <v>412</v>
      </c>
      <c r="D771" s="112"/>
      <c r="E771" s="112"/>
    </row>
    <row r="772" spans="1:33" x14ac:dyDescent="0.35">
      <c r="D772" s="112"/>
      <c r="E772" s="112"/>
    </row>
    <row r="773" spans="1:33" x14ac:dyDescent="0.35">
      <c r="D773" s="112"/>
      <c r="E773" s="112"/>
    </row>
    <row r="774" spans="1:33" x14ac:dyDescent="0.35">
      <c r="B774" s="135"/>
      <c r="C774" s="136"/>
      <c r="D774" s="136"/>
      <c r="E774" s="136"/>
      <c r="F774" s="136"/>
      <c r="G774" s="136"/>
      <c r="H774" s="136"/>
      <c r="I774" s="136"/>
      <c r="J774" s="136"/>
      <c r="K774" s="136"/>
      <c r="L774" s="136"/>
      <c r="M774" s="136"/>
      <c r="N774" s="136"/>
      <c r="O774" s="136"/>
      <c r="P774" s="136"/>
      <c r="Q774" s="136"/>
      <c r="R774" s="136"/>
      <c r="S774" s="136"/>
      <c r="T774" s="136"/>
      <c r="U774" s="136"/>
      <c r="V774" s="136"/>
      <c r="W774" s="136"/>
      <c r="X774" s="136"/>
      <c r="Y774" s="136"/>
      <c r="Z774" s="136"/>
      <c r="AA774" s="136"/>
      <c r="AB774" s="136"/>
      <c r="AC774" s="136"/>
      <c r="AD774" s="136"/>
      <c r="AE774" s="136"/>
      <c r="AF774" s="136"/>
      <c r="AG774" s="136"/>
    </row>
    <row r="775" spans="1:33" ht="22.5" customHeight="1" x14ac:dyDescent="0.35">
      <c r="A775" s="162" t="s">
        <v>17</v>
      </c>
      <c r="B775" s="305" t="s">
        <v>266</v>
      </c>
      <c r="C775" s="271" t="s">
        <v>123</v>
      </c>
      <c r="D775" s="309" t="s">
        <v>258</v>
      </c>
      <c r="E775" s="310"/>
      <c r="F775" s="267" t="s">
        <v>256</v>
      </c>
      <c r="G775" s="268"/>
      <c r="H775" s="268"/>
      <c r="I775" s="268"/>
      <c r="J775" s="268"/>
      <c r="K775" s="268"/>
      <c r="L775" s="268"/>
      <c r="M775" s="268"/>
      <c r="N775" s="268"/>
      <c r="O775" s="268"/>
      <c r="P775" s="268"/>
      <c r="Q775" s="268"/>
      <c r="R775" s="268"/>
      <c r="S775" s="268"/>
      <c r="T775" s="268"/>
      <c r="U775" s="268"/>
      <c r="V775" s="268"/>
      <c r="W775" s="268"/>
      <c r="X775" s="268"/>
      <c r="Y775" s="268"/>
      <c r="Z775" s="268"/>
      <c r="AA775" s="268"/>
      <c r="AB775" s="268"/>
      <c r="AC775" s="268"/>
      <c r="AD775" s="268"/>
      <c r="AE775" s="268"/>
      <c r="AF775" s="268"/>
      <c r="AG775" s="240" t="s">
        <v>558</v>
      </c>
    </row>
    <row r="776" spans="1:33" ht="18.649999999999999" customHeight="1" x14ac:dyDescent="0.35">
      <c r="B776" s="305"/>
      <c r="C776" s="271"/>
      <c r="D776" s="302"/>
      <c r="E776" s="303"/>
      <c r="F776" s="267" t="s">
        <v>413</v>
      </c>
      <c r="G776" s="268"/>
      <c r="H776" s="268"/>
      <c r="I776" s="268"/>
      <c r="J776" s="268"/>
      <c r="K776" s="268"/>
      <c r="L776" s="268"/>
      <c r="M776" s="268"/>
      <c r="N776" s="268"/>
      <c r="O776" s="269"/>
      <c r="P776" s="233" t="s">
        <v>417</v>
      </c>
      <c r="Q776" s="233" t="s">
        <v>418</v>
      </c>
      <c r="R776" s="233" t="s">
        <v>419</v>
      </c>
      <c r="S776" s="233" t="s">
        <v>420</v>
      </c>
      <c r="T776" s="233" t="s">
        <v>421</v>
      </c>
      <c r="U776" s="286" t="s">
        <v>414</v>
      </c>
      <c r="V776" s="287"/>
      <c r="W776" s="287"/>
      <c r="X776" s="287"/>
      <c r="Y776" s="287"/>
      <c r="Z776" s="287"/>
      <c r="AA776" s="287"/>
      <c r="AB776" s="287"/>
      <c r="AC776" s="287"/>
      <c r="AD776" s="287"/>
      <c r="AE776" s="287"/>
      <c r="AF776" s="287"/>
      <c r="AG776" s="240"/>
    </row>
    <row r="777" spans="1:33" ht="15.65" customHeight="1" x14ac:dyDescent="0.35">
      <c r="B777" s="305"/>
      <c r="C777" s="271"/>
      <c r="D777" s="288" t="s">
        <v>242</v>
      </c>
      <c r="E777" s="288" t="s">
        <v>243</v>
      </c>
      <c r="F777" s="234" t="s">
        <v>555</v>
      </c>
      <c r="G777" s="233" t="s">
        <v>244</v>
      </c>
      <c r="H777" s="311" t="s">
        <v>396</v>
      </c>
      <c r="I777" s="267" t="s">
        <v>257</v>
      </c>
      <c r="J777" s="268"/>
      <c r="K777" s="268"/>
      <c r="L777" s="268"/>
      <c r="M777" s="269"/>
      <c r="N777" s="233" t="s">
        <v>22</v>
      </c>
      <c r="O777" s="233" t="s">
        <v>250</v>
      </c>
      <c r="P777" s="234"/>
      <c r="Q777" s="234"/>
      <c r="R777" s="234"/>
      <c r="S777" s="234"/>
      <c r="T777" s="234"/>
      <c r="U777" s="233" t="s">
        <v>556</v>
      </c>
      <c r="V777" s="233" t="s">
        <v>251</v>
      </c>
      <c r="W777" s="267" t="s">
        <v>269</v>
      </c>
      <c r="X777" s="269"/>
      <c r="Y777" s="267" t="s">
        <v>254</v>
      </c>
      <c r="Z777" s="268"/>
      <c r="AA777" s="269"/>
      <c r="AB777" s="267" t="s">
        <v>255</v>
      </c>
      <c r="AC777" s="268"/>
      <c r="AD777" s="268"/>
      <c r="AE777" s="101"/>
      <c r="AF777" s="314" t="s">
        <v>268</v>
      </c>
      <c r="AG777" s="240"/>
    </row>
    <row r="778" spans="1:33" ht="58" x14ac:dyDescent="0.35">
      <c r="B778" s="305"/>
      <c r="C778" s="271"/>
      <c r="D778" s="290"/>
      <c r="E778" s="290"/>
      <c r="F778" s="235"/>
      <c r="G778" s="235"/>
      <c r="H778" s="312"/>
      <c r="I778" s="111" t="s">
        <v>246</v>
      </c>
      <c r="J778" s="111" t="s">
        <v>245</v>
      </c>
      <c r="K778" s="44" t="s">
        <v>247</v>
      </c>
      <c r="L778" s="44" t="s">
        <v>248</v>
      </c>
      <c r="M778" s="44" t="s">
        <v>249</v>
      </c>
      <c r="N778" s="235"/>
      <c r="O778" s="235"/>
      <c r="P778" s="235"/>
      <c r="Q778" s="235"/>
      <c r="R778" s="235"/>
      <c r="S778" s="235"/>
      <c r="T778" s="235"/>
      <c r="U778" s="235"/>
      <c r="V778" s="235"/>
      <c r="W778" s="44" t="s">
        <v>267</v>
      </c>
      <c r="X778" s="44" t="s">
        <v>403</v>
      </c>
      <c r="Y778" s="44" t="s">
        <v>557</v>
      </c>
      <c r="Z778" s="44" t="s">
        <v>408</v>
      </c>
      <c r="AA778" s="44" t="s">
        <v>407</v>
      </c>
      <c r="AB778" s="44" t="s">
        <v>113</v>
      </c>
      <c r="AC778" s="44" t="s">
        <v>409</v>
      </c>
      <c r="AD778" s="44" t="s">
        <v>405</v>
      </c>
      <c r="AE778" s="20" t="s">
        <v>252</v>
      </c>
      <c r="AF778" s="315"/>
      <c r="AG778" s="240"/>
    </row>
    <row r="779" spans="1:33" x14ac:dyDescent="0.35">
      <c r="B779" s="306"/>
      <c r="C779" s="272"/>
      <c r="D779" s="43">
        <v>1</v>
      </c>
      <c r="E779" s="43">
        <v>2</v>
      </c>
      <c r="F779" s="43">
        <v>3</v>
      </c>
      <c r="G779" s="43">
        <v>4</v>
      </c>
      <c r="H779" s="43">
        <v>5</v>
      </c>
      <c r="I779" s="43">
        <v>6</v>
      </c>
      <c r="J779" s="43">
        <v>7</v>
      </c>
      <c r="K779" s="43">
        <v>8</v>
      </c>
      <c r="L779" s="43">
        <v>9</v>
      </c>
      <c r="M779" s="43">
        <v>10</v>
      </c>
      <c r="N779" s="43">
        <v>11</v>
      </c>
      <c r="O779" s="43">
        <v>12</v>
      </c>
      <c r="P779" s="43">
        <v>13</v>
      </c>
      <c r="Q779" s="43">
        <v>14</v>
      </c>
      <c r="R779" s="43">
        <v>15</v>
      </c>
      <c r="S779" s="43">
        <v>16</v>
      </c>
      <c r="T779" s="43">
        <v>17</v>
      </c>
      <c r="U779" s="43">
        <v>18</v>
      </c>
      <c r="V779" s="43">
        <v>19</v>
      </c>
      <c r="W779" s="43">
        <v>20</v>
      </c>
      <c r="X779" s="43">
        <v>21</v>
      </c>
      <c r="Y779" s="43">
        <v>22</v>
      </c>
      <c r="Z779" s="43">
        <v>23</v>
      </c>
      <c r="AA779" s="43">
        <v>24</v>
      </c>
      <c r="AB779" s="43">
        <v>25</v>
      </c>
      <c r="AC779" s="43">
        <v>26</v>
      </c>
      <c r="AD779" s="43">
        <v>27</v>
      </c>
      <c r="AE779" s="15">
        <v>27</v>
      </c>
      <c r="AF779" s="43">
        <v>28</v>
      </c>
      <c r="AG779" s="43">
        <v>29</v>
      </c>
    </row>
    <row r="780" spans="1:33" x14ac:dyDescent="0.35">
      <c r="B780" s="2" t="s">
        <v>529</v>
      </c>
      <c r="C780" s="3">
        <f>C770+1</f>
        <v>408</v>
      </c>
      <c r="D780" s="109"/>
      <c r="E780" s="109"/>
      <c r="F780" s="58">
        <v>1087070</v>
      </c>
      <c r="G780" s="58">
        <v>1087062</v>
      </c>
      <c r="H780" s="63" t="s">
        <v>382</v>
      </c>
      <c r="I780" s="58">
        <v>1087064</v>
      </c>
      <c r="J780" s="58">
        <v>1087063</v>
      </c>
      <c r="K780" s="58">
        <v>1087065</v>
      </c>
      <c r="L780" s="58">
        <v>1087066</v>
      </c>
      <c r="M780" s="58">
        <v>1087067</v>
      </c>
      <c r="N780" s="58">
        <v>1087068</v>
      </c>
      <c r="O780" s="58">
        <v>1087069</v>
      </c>
      <c r="P780" s="58">
        <v>1087071</v>
      </c>
      <c r="Q780" s="58">
        <v>1087072</v>
      </c>
      <c r="R780" s="58">
        <v>1087073</v>
      </c>
      <c r="S780" s="58">
        <v>1087074</v>
      </c>
      <c r="T780" s="58">
        <v>1087075</v>
      </c>
      <c r="U780" s="58">
        <v>1087076</v>
      </c>
      <c r="V780" s="58">
        <v>1087077</v>
      </c>
      <c r="W780" s="58">
        <v>1087078</v>
      </c>
      <c r="X780" s="58">
        <v>1087079</v>
      </c>
      <c r="Y780" s="58">
        <v>1087080</v>
      </c>
      <c r="Z780" s="58">
        <v>1087081</v>
      </c>
      <c r="AA780" s="58">
        <v>1087082</v>
      </c>
      <c r="AB780" s="58">
        <v>1087083</v>
      </c>
      <c r="AC780" s="58">
        <v>1087084</v>
      </c>
      <c r="AD780" s="63" t="s">
        <v>329</v>
      </c>
      <c r="AE780" s="76">
        <v>1087086</v>
      </c>
      <c r="AF780" s="58">
        <v>1087087</v>
      </c>
      <c r="AG780" s="58">
        <v>1087088</v>
      </c>
    </row>
    <row r="781" spans="1:33" x14ac:dyDescent="0.35">
      <c r="B781" s="107" t="s">
        <v>385</v>
      </c>
      <c r="C781" s="3">
        <f>C780+1</f>
        <v>409</v>
      </c>
      <c r="D781" s="109"/>
      <c r="E781" s="110">
        <v>0</v>
      </c>
      <c r="F781" s="58">
        <v>1003920</v>
      </c>
      <c r="G781" s="58">
        <v>1003912</v>
      </c>
      <c r="H781" s="63" t="s">
        <v>382</v>
      </c>
      <c r="I781" s="58">
        <v>1003914</v>
      </c>
      <c r="J781" s="58">
        <v>1003913</v>
      </c>
      <c r="K781" s="58">
        <v>1003915</v>
      </c>
      <c r="L781" s="58">
        <v>1003916</v>
      </c>
      <c r="M781" s="58">
        <v>1003917</v>
      </c>
      <c r="N781" s="58">
        <v>1003918</v>
      </c>
      <c r="O781" s="58">
        <v>1003919</v>
      </c>
      <c r="P781" s="58">
        <v>1003921</v>
      </c>
      <c r="Q781" s="58">
        <v>1003922</v>
      </c>
      <c r="R781" s="58">
        <v>1003923</v>
      </c>
      <c r="S781" s="58">
        <v>1003924</v>
      </c>
      <c r="T781" s="58">
        <v>1003925</v>
      </c>
      <c r="U781" s="58">
        <v>1003926</v>
      </c>
      <c r="V781" s="58">
        <v>1003927</v>
      </c>
      <c r="W781" s="58">
        <v>1003928</v>
      </c>
      <c r="X781" s="58">
        <v>1073846</v>
      </c>
      <c r="Y781" s="58">
        <v>1003930</v>
      </c>
      <c r="Z781" s="58">
        <v>1073847</v>
      </c>
      <c r="AA781" s="58">
        <v>1073848</v>
      </c>
      <c r="AB781" s="58">
        <v>1003929</v>
      </c>
      <c r="AC781" s="58">
        <v>1073853</v>
      </c>
      <c r="AD781" s="63" t="s">
        <v>329</v>
      </c>
      <c r="AE781" s="76">
        <v>10757826</v>
      </c>
      <c r="AF781" s="58">
        <v>1003931</v>
      </c>
      <c r="AG781" s="58">
        <v>1003933</v>
      </c>
    </row>
    <row r="782" spans="1:33" x14ac:dyDescent="0.35">
      <c r="B782" s="107" t="s">
        <v>386</v>
      </c>
      <c r="C782" s="3">
        <f t="shared" ref="C782:C808" si="36">C781+1</f>
        <v>410</v>
      </c>
      <c r="D782" s="110">
        <v>1E-4</v>
      </c>
      <c r="E782" s="110">
        <v>1.2E-2</v>
      </c>
      <c r="F782" s="58">
        <v>1003945</v>
      </c>
      <c r="G782" s="58">
        <v>1003937</v>
      </c>
      <c r="H782" s="63" t="s">
        <v>382</v>
      </c>
      <c r="I782" s="58">
        <v>1003939</v>
      </c>
      <c r="J782" s="58">
        <v>1003938</v>
      </c>
      <c r="K782" s="58">
        <v>1003940</v>
      </c>
      <c r="L782" s="58">
        <v>1003941</v>
      </c>
      <c r="M782" s="58">
        <v>1003942</v>
      </c>
      <c r="N782" s="58">
        <v>1003943</v>
      </c>
      <c r="O782" s="58">
        <v>1003944</v>
      </c>
      <c r="P782" s="58">
        <v>1003946</v>
      </c>
      <c r="Q782" s="58">
        <v>1003947</v>
      </c>
      <c r="R782" s="58">
        <v>1003948</v>
      </c>
      <c r="S782" s="58">
        <v>1003949</v>
      </c>
      <c r="T782" s="58">
        <v>1003950</v>
      </c>
      <c r="U782" s="58">
        <v>1003951</v>
      </c>
      <c r="V782" s="58">
        <v>1003952</v>
      </c>
      <c r="W782" s="58">
        <v>1003953</v>
      </c>
      <c r="X782" s="58">
        <v>1073855</v>
      </c>
      <c r="Y782" s="58">
        <v>1003955</v>
      </c>
      <c r="Z782" s="58">
        <v>1073856</v>
      </c>
      <c r="AA782" s="58">
        <v>1073857</v>
      </c>
      <c r="AB782" s="58">
        <v>1003954</v>
      </c>
      <c r="AC782" s="58">
        <v>1073862</v>
      </c>
      <c r="AD782" s="63" t="s">
        <v>329</v>
      </c>
      <c r="AE782" s="76">
        <v>10757827</v>
      </c>
      <c r="AF782" s="58">
        <v>1003956</v>
      </c>
      <c r="AG782" s="58">
        <v>1003958</v>
      </c>
    </row>
    <row r="783" spans="1:33" x14ac:dyDescent="0.35">
      <c r="B783" s="107" t="s">
        <v>387</v>
      </c>
      <c r="C783" s="3">
        <f t="shared" si="36"/>
        <v>411</v>
      </c>
      <c r="D783" s="110">
        <v>1.21E-2</v>
      </c>
      <c r="E783" s="110">
        <v>1.7000000000000001E-2</v>
      </c>
      <c r="F783" s="58">
        <v>1003970</v>
      </c>
      <c r="G783" s="58">
        <v>1003962</v>
      </c>
      <c r="H783" s="63" t="s">
        <v>382</v>
      </c>
      <c r="I783" s="58">
        <v>1003964</v>
      </c>
      <c r="J783" s="58">
        <v>1003963</v>
      </c>
      <c r="K783" s="58">
        <v>1003965</v>
      </c>
      <c r="L783" s="58">
        <v>1003966</v>
      </c>
      <c r="M783" s="58">
        <v>1003967</v>
      </c>
      <c r="N783" s="58">
        <v>1003968</v>
      </c>
      <c r="O783" s="58">
        <v>1003969</v>
      </c>
      <c r="P783" s="58">
        <v>1003971</v>
      </c>
      <c r="Q783" s="58">
        <v>1003972</v>
      </c>
      <c r="R783" s="58">
        <v>1003973</v>
      </c>
      <c r="S783" s="58">
        <v>1003974</v>
      </c>
      <c r="T783" s="58">
        <v>1003975</v>
      </c>
      <c r="U783" s="58">
        <v>1003976</v>
      </c>
      <c r="V783" s="58">
        <v>1003977</v>
      </c>
      <c r="W783" s="58">
        <v>1003978</v>
      </c>
      <c r="X783" s="58">
        <v>1073864</v>
      </c>
      <c r="Y783" s="58">
        <v>1003980</v>
      </c>
      <c r="Z783" s="58">
        <v>1073865</v>
      </c>
      <c r="AA783" s="58">
        <v>1073866</v>
      </c>
      <c r="AB783" s="58">
        <v>1003979</v>
      </c>
      <c r="AC783" s="58">
        <v>1073871</v>
      </c>
      <c r="AD783" s="63" t="s">
        <v>329</v>
      </c>
      <c r="AE783" s="76">
        <v>10757828</v>
      </c>
      <c r="AF783" s="58">
        <v>1003981</v>
      </c>
      <c r="AG783" s="58">
        <v>1003983</v>
      </c>
    </row>
    <row r="784" spans="1:33" x14ac:dyDescent="0.35">
      <c r="B784" s="107" t="s">
        <v>388</v>
      </c>
      <c r="C784" s="3">
        <f t="shared" si="36"/>
        <v>412</v>
      </c>
      <c r="D784" s="110">
        <v>1.7100000000000001E-2</v>
      </c>
      <c r="E784" s="110">
        <v>2.4E-2</v>
      </c>
      <c r="F784" s="58">
        <v>1003995</v>
      </c>
      <c r="G784" s="58">
        <v>1003987</v>
      </c>
      <c r="H784" s="63" t="s">
        <v>382</v>
      </c>
      <c r="I784" s="58">
        <v>1003989</v>
      </c>
      <c r="J784" s="58">
        <v>1003988</v>
      </c>
      <c r="K784" s="58">
        <v>1003990</v>
      </c>
      <c r="L784" s="58">
        <v>1003991</v>
      </c>
      <c r="M784" s="58">
        <v>1003992</v>
      </c>
      <c r="N784" s="58">
        <v>1003993</v>
      </c>
      <c r="O784" s="58">
        <v>1003994</v>
      </c>
      <c r="P784" s="58">
        <v>1003996</v>
      </c>
      <c r="Q784" s="58">
        <v>1003997</v>
      </c>
      <c r="R784" s="58">
        <v>1003998</v>
      </c>
      <c r="S784" s="58">
        <v>1003999</v>
      </c>
      <c r="T784" s="58">
        <v>1004000</v>
      </c>
      <c r="U784" s="58">
        <v>1004001</v>
      </c>
      <c r="V784" s="58">
        <v>1004002</v>
      </c>
      <c r="W784" s="58">
        <v>1004003</v>
      </c>
      <c r="X784" s="58">
        <v>1073873</v>
      </c>
      <c r="Y784" s="58">
        <v>1004005</v>
      </c>
      <c r="Z784" s="58">
        <v>1073874</v>
      </c>
      <c r="AA784" s="58">
        <v>1073875</v>
      </c>
      <c r="AB784" s="58">
        <v>1004004</v>
      </c>
      <c r="AC784" s="58">
        <v>1073880</v>
      </c>
      <c r="AD784" s="63" t="s">
        <v>329</v>
      </c>
      <c r="AE784" s="76">
        <v>10757829</v>
      </c>
      <c r="AF784" s="58">
        <v>1004006</v>
      </c>
      <c r="AG784" s="58">
        <v>1004008</v>
      </c>
    </row>
    <row r="785" spans="2:33" x14ac:dyDescent="0.35">
      <c r="B785" s="107" t="s">
        <v>389</v>
      </c>
      <c r="C785" s="3">
        <f t="shared" si="36"/>
        <v>413</v>
      </c>
      <c r="D785" s="110">
        <v>2.41E-2</v>
      </c>
      <c r="E785" s="110">
        <v>3.4000000000000002E-2</v>
      </c>
      <c r="F785" s="58">
        <v>1004020</v>
      </c>
      <c r="G785" s="58">
        <v>1004012</v>
      </c>
      <c r="H785" s="63" t="s">
        <v>382</v>
      </c>
      <c r="I785" s="58">
        <v>1004014</v>
      </c>
      <c r="J785" s="58">
        <v>1004013</v>
      </c>
      <c r="K785" s="58">
        <v>1004015</v>
      </c>
      <c r="L785" s="58">
        <v>1004016</v>
      </c>
      <c r="M785" s="58">
        <v>1004017</v>
      </c>
      <c r="N785" s="58">
        <v>1004018</v>
      </c>
      <c r="O785" s="58">
        <v>1004019</v>
      </c>
      <c r="P785" s="58">
        <v>1004021</v>
      </c>
      <c r="Q785" s="58">
        <v>1004022</v>
      </c>
      <c r="R785" s="58">
        <v>1004023</v>
      </c>
      <c r="S785" s="58">
        <v>1004024</v>
      </c>
      <c r="T785" s="58">
        <v>1004025</v>
      </c>
      <c r="U785" s="58">
        <v>1004026</v>
      </c>
      <c r="V785" s="58">
        <v>1004027</v>
      </c>
      <c r="W785" s="58">
        <v>1004028</v>
      </c>
      <c r="X785" s="58">
        <v>1073882</v>
      </c>
      <c r="Y785" s="58">
        <v>1004030</v>
      </c>
      <c r="Z785" s="58">
        <v>1073883</v>
      </c>
      <c r="AA785" s="58">
        <v>1073884</v>
      </c>
      <c r="AB785" s="58">
        <v>1004029</v>
      </c>
      <c r="AC785" s="58">
        <v>1073889</v>
      </c>
      <c r="AD785" s="63" t="s">
        <v>329</v>
      </c>
      <c r="AE785" s="76">
        <v>10757830</v>
      </c>
      <c r="AF785" s="58">
        <v>1004031</v>
      </c>
      <c r="AG785" s="58">
        <v>1004033</v>
      </c>
    </row>
    <row r="786" spans="2:33" x14ac:dyDescent="0.35">
      <c r="B786" s="107" t="s">
        <v>390</v>
      </c>
      <c r="C786" s="3">
        <f t="shared" si="36"/>
        <v>414</v>
      </c>
      <c r="D786" s="110">
        <v>3.4099999999999998E-2</v>
      </c>
      <c r="E786" s="110">
        <v>4.8000000000000001E-2</v>
      </c>
      <c r="F786" s="58">
        <v>1004045</v>
      </c>
      <c r="G786" s="58">
        <v>1004037</v>
      </c>
      <c r="H786" s="63" t="s">
        <v>382</v>
      </c>
      <c r="I786" s="58">
        <v>1004039</v>
      </c>
      <c r="J786" s="58">
        <v>1004038</v>
      </c>
      <c r="K786" s="58">
        <v>1004040</v>
      </c>
      <c r="L786" s="58">
        <v>1004041</v>
      </c>
      <c r="M786" s="58">
        <v>1004042</v>
      </c>
      <c r="N786" s="58">
        <v>1004043</v>
      </c>
      <c r="O786" s="58">
        <v>1004044</v>
      </c>
      <c r="P786" s="58">
        <v>1004046</v>
      </c>
      <c r="Q786" s="58">
        <v>1004047</v>
      </c>
      <c r="R786" s="58">
        <v>1004048</v>
      </c>
      <c r="S786" s="58">
        <v>1004049</v>
      </c>
      <c r="T786" s="58">
        <v>1004050</v>
      </c>
      <c r="U786" s="58">
        <v>1004051</v>
      </c>
      <c r="V786" s="58">
        <v>1004052</v>
      </c>
      <c r="W786" s="58">
        <v>1004053</v>
      </c>
      <c r="X786" s="58">
        <v>1073891</v>
      </c>
      <c r="Y786" s="58">
        <v>1004055</v>
      </c>
      <c r="Z786" s="58">
        <v>1073892</v>
      </c>
      <c r="AA786" s="58">
        <v>1073893</v>
      </c>
      <c r="AB786" s="58">
        <v>1004054</v>
      </c>
      <c r="AC786" s="58">
        <v>1073898</v>
      </c>
      <c r="AD786" s="63" t="s">
        <v>329</v>
      </c>
      <c r="AE786" s="76">
        <v>10757831</v>
      </c>
      <c r="AF786" s="58">
        <v>1004056</v>
      </c>
      <c r="AG786" s="58">
        <v>1004058</v>
      </c>
    </row>
    <row r="787" spans="2:33" x14ac:dyDescent="0.35">
      <c r="B787" s="107" t="s">
        <v>391</v>
      </c>
      <c r="C787" s="3">
        <f t="shared" si="36"/>
        <v>415</v>
      </c>
      <c r="D787" s="110">
        <v>4.8099999999999997E-2</v>
      </c>
      <c r="E787" s="110">
        <v>6.7000000000000004E-2</v>
      </c>
      <c r="F787" s="58">
        <v>1004070</v>
      </c>
      <c r="G787" s="58">
        <v>1004062</v>
      </c>
      <c r="H787" s="63" t="s">
        <v>382</v>
      </c>
      <c r="I787" s="58">
        <v>1004064</v>
      </c>
      <c r="J787" s="58">
        <v>1004063</v>
      </c>
      <c r="K787" s="58">
        <v>1004065</v>
      </c>
      <c r="L787" s="58">
        <v>1004066</v>
      </c>
      <c r="M787" s="58">
        <v>1004067</v>
      </c>
      <c r="N787" s="58">
        <v>1004068</v>
      </c>
      <c r="O787" s="58">
        <v>1004069</v>
      </c>
      <c r="P787" s="58">
        <v>1004071</v>
      </c>
      <c r="Q787" s="58">
        <v>1004072</v>
      </c>
      <c r="R787" s="58">
        <v>1004073</v>
      </c>
      <c r="S787" s="58">
        <v>1004074</v>
      </c>
      <c r="T787" s="58">
        <v>1004075</v>
      </c>
      <c r="U787" s="58">
        <v>1004076</v>
      </c>
      <c r="V787" s="58">
        <v>1004077</v>
      </c>
      <c r="W787" s="58">
        <v>1004078</v>
      </c>
      <c r="X787" s="58">
        <v>1073900</v>
      </c>
      <c r="Y787" s="58">
        <v>1004080</v>
      </c>
      <c r="Z787" s="58">
        <v>1073901</v>
      </c>
      <c r="AA787" s="58">
        <v>1073902</v>
      </c>
      <c r="AB787" s="58">
        <v>1004079</v>
      </c>
      <c r="AC787" s="58">
        <v>1073907</v>
      </c>
      <c r="AD787" s="63" t="s">
        <v>329</v>
      </c>
      <c r="AE787" s="76">
        <v>10757832</v>
      </c>
      <c r="AF787" s="58">
        <v>1004081</v>
      </c>
      <c r="AG787" s="58">
        <v>1004083</v>
      </c>
    </row>
    <row r="788" spans="2:33" x14ac:dyDescent="0.35">
      <c r="B788" s="107" t="s">
        <v>392</v>
      </c>
      <c r="C788" s="3">
        <f t="shared" si="36"/>
        <v>416</v>
      </c>
      <c r="D788" s="110">
        <v>6.7100000000000007E-2</v>
      </c>
      <c r="E788" s="110">
        <v>9.5000000000000001E-2</v>
      </c>
      <c r="F788" s="58">
        <v>1004095</v>
      </c>
      <c r="G788" s="58">
        <v>1004087</v>
      </c>
      <c r="H788" s="63" t="s">
        <v>382</v>
      </c>
      <c r="I788" s="58">
        <v>1004089</v>
      </c>
      <c r="J788" s="58">
        <v>1004088</v>
      </c>
      <c r="K788" s="58">
        <v>1004090</v>
      </c>
      <c r="L788" s="58">
        <v>1004091</v>
      </c>
      <c r="M788" s="58">
        <v>1004092</v>
      </c>
      <c r="N788" s="58">
        <v>1004093</v>
      </c>
      <c r="O788" s="58">
        <v>1004094</v>
      </c>
      <c r="P788" s="58">
        <v>1004096</v>
      </c>
      <c r="Q788" s="58">
        <v>1004097</v>
      </c>
      <c r="R788" s="58">
        <v>1004098</v>
      </c>
      <c r="S788" s="58">
        <v>1004099</v>
      </c>
      <c r="T788" s="58">
        <v>1004100</v>
      </c>
      <c r="U788" s="58">
        <v>1004101</v>
      </c>
      <c r="V788" s="58">
        <v>1004102</v>
      </c>
      <c r="W788" s="58">
        <v>1004103</v>
      </c>
      <c r="X788" s="58">
        <v>1073909</v>
      </c>
      <c r="Y788" s="58">
        <v>1004105</v>
      </c>
      <c r="Z788" s="58">
        <v>1073910</v>
      </c>
      <c r="AA788" s="58">
        <v>1073911</v>
      </c>
      <c r="AB788" s="58">
        <v>1004104</v>
      </c>
      <c r="AC788" s="58">
        <v>1073916</v>
      </c>
      <c r="AD788" s="63" t="s">
        <v>329</v>
      </c>
      <c r="AE788" s="76">
        <v>10757833</v>
      </c>
      <c r="AF788" s="58">
        <v>1004106</v>
      </c>
      <c r="AG788" s="58">
        <v>1004108</v>
      </c>
    </row>
    <row r="789" spans="2:33" x14ac:dyDescent="0.35">
      <c r="B789" s="107" t="s">
        <v>393</v>
      </c>
      <c r="C789" s="3">
        <f t="shared" si="36"/>
        <v>417</v>
      </c>
      <c r="D789" s="110">
        <v>9.5100000000000004E-2</v>
      </c>
      <c r="E789" s="110">
        <v>0.13500000000000001</v>
      </c>
      <c r="F789" s="58">
        <v>1004120</v>
      </c>
      <c r="G789" s="58">
        <v>1004112</v>
      </c>
      <c r="H789" s="63" t="s">
        <v>382</v>
      </c>
      <c r="I789" s="58">
        <v>1004114</v>
      </c>
      <c r="J789" s="58">
        <v>1004113</v>
      </c>
      <c r="K789" s="58">
        <v>1004115</v>
      </c>
      <c r="L789" s="58">
        <v>1004116</v>
      </c>
      <c r="M789" s="58">
        <v>1004117</v>
      </c>
      <c r="N789" s="58">
        <v>1004118</v>
      </c>
      <c r="O789" s="58">
        <v>1004119</v>
      </c>
      <c r="P789" s="58">
        <v>1004121</v>
      </c>
      <c r="Q789" s="58">
        <v>1004122</v>
      </c>
      <c r="R789" s="58">
        <v>1004123</v>
      </c>
      <c r="S789" s="58">
        <v>1004124</v>
      </c>
      <c r="T789" s="58">
        <v>1004125</v>
      </c>
      <c r="U789" s="58">
        <v>1004126</v>
      </c>
      <c r="V789" s="58">
        <v>1004127</v>
      </c>
      <c r="W789" s="58">
        <v>1004128</v>
      </c>
      <c r="X789" s="58">
        <v>1073918</v>
      </c>
      <c r="Y789" s="58">
        <v>1004130</v>
      </c>
      <c r="Z789" s="58">
        <v>1073919</v>
      </c>
      <c r="AA789" s="58">
        <v>1073920</v>
      </c>
      <c r="AB789" s="58">
        <v>1004129</v>
      </c>
      <c r="AC789" s="58">
        <v>1073925</v>
      </c>
      <c r="AD789" s="63" t="s">
        <v>329</v>
      </c>
      <c r="AE789" s="76">
        <v>10757834</v>
      </c>
      <c r="AF789" s="58">
        <v>1004131</v>
      </c>
      <c r="AG789" s="58">
        <v>1004133</v>
      </c>
    </row>
    <row r="790" spans="2:33" x14ac:dyDescent="0.35">
      <c r="B790" s="107" t="s">
        <v>394</v>
      </c>
      <c r="C790" s="3">
        <f t="shared" si="36"/>
        <v>418</v>
      </c>
      <c r="D790" s="110">
        <v>0.1351</v>
      </c>
      <c r="E790" s="110">
        <v>0.19</v>
      </c>
      <c r="F790" s="58">
        <v>1004145</v>
      </c>
      <c r="G790" s="58">
        <v>1004137</v>
      </c>
      <c r="H790" s="63" t="s">
        <v>382</v>
      </c>
      <c r="I790" s="58">
        <v>1004139</v>
      </c>
      <c r="J790" s="58">
        <v>1004138</v>
      </c>
      <c r="K790" s="58">
        <v>1004140</v>
      </c>
      <c r="L790" s="58">
        <v>1004141</v>
      </c>
      <c r="M790" s="58">
        <v>1004142</v>
      </c>
      <c r="N790" s="58">
        <v>1004143</v>
      </c>
      <c r="O790" s="58">
        <v>1004144</v>
      </c>
      <c r="P790" s="58">
        <v>1004146</v>
      </c>
      <c r="Q790" s="58">
        <v>1004147</v>
      </c>
      <c r="R790" s="58">
        <v>1004148</v>
      </c>
      <c r="S790" s="58">
        <v>1004149</v>
      </c>
      <c r="T790" s="58">
        <v>1004150</v>
      </c>
      <c r="U790" s="58">
        <v>1004151</v>
      </c>
      <c r="V790" s="58">
        <v>1004152</v>
      </c>
      <c r="W790" s="58">
        <v>1004153</v>
      </c>
      <c r="X790" s="58">
        <v>1073927</v>
      </c>
      <c r="Y790" s="58">
        <v>1004155</v>
      </c>
      <c r="Z790" s="58">
        <v>1073928</v>
      </c>
      <c r="AA790" s="58">
        <v>1073929</v>
      </c>
      <c r="AB790" s="58">
        <v>1004154</v>
      </c>
      <c r="AC790" s="58">
        <v>1073934</v>
      </c>
      <c r="AD790" s="63" t="s">
        <v>329</v>
      </c>
      <c r="AE790" s="76">
        <v>10757835</v>
      </c>
      <c r="AF790" s="58">
        <v>1004156</v>
      </c>
      <c r="AG790" s="58">
        <v>1004158</v>
      </c>
    </row>
    <row r="791" spans="2:33" x14ac:dyDescent="0.35">
      <c r="B791" s="108">
        <v>10</v>
      </c>
      <c r="C791" s="3">
        <f t="shared" si="36"/>
        <v>419</v>
      </c>
      <c r="D791" s="110">
        <v>0.19009999999999999</v>
      </c>
      <c r="E791" s="110">
        <v>0.26900000000000002</v>
      </c>
      <c r="F791" s="58">
        <v>1004170</v>
      </c>
      <c r="G791" s="58">
        <v>1004162</v>
      </c>
      <c r="H791" s="63" t="s">
        <v>382</v>
      </c>
      <c r="I791" s="58">
        <v>1004164</v>
      </c>
      <c r="J791" s="58">
        <v>1004163</v>
      </c>
      <c r="K791" s="58">
        <v>1004165</v>
      </c>
      <c r="L791" s="58">
        <v>1004166</v>
      </c>
      <c r="M791" s="58">
        <v>1004167</v>
      </c>
      <c r="N791" s="58">
        <v>1004168</v>
      </c>
      <c r="O791" s="58">
        <v>1004169</v>
      </c>
      <c r="P791" s="58">
        <v>1004171</v>
      </c>
      <c r="Q791" s="58">
        <v>1004172</v>
      </c>
      <c r="R791" s="58">
        <v>1004173</v>
      </c>
      <c r="S791" s="58">
        <v>1004174</v>
      </c>
      <c r="T791" s="58">
        <v>1004175</v>
      </c>
      <c r="U791" s="58">
        <v>1004176</v>
      </c>
      <c r="V791" s="58">
        <v>1004177</v>
      </c>
      <c r="W791" s="58">
        <v>1004178</v>
      </c>
      <c r="X791" s="58">
        <v>1073936</v>
      </c>
      <c r="Y791" s="58">
        <v>1004180</v>
      </c>
      <c r="Z791" s="58">
        <v>1073937</v>
      </c>
      <c r="AA791" s="58">
        <v>1073938</v>
      </c>
      <c r="AB791" s="58">
        <v>1004179</v>
      </c>
      <c r="AC791" s="58">
        <v>1073943</v>
      </c>
      <c r="AD791" s="63" t="s">
        <v>329</v>
      </c>
      <c r="AE791" s="76">
        <v>10757836</v>
      </c>
      <c r="AF791" s="58">
        <v>1004181</v>
      </c>
      <c r="AG791" s="58">
        <v>1004183</v>
      </c>
    </row>
    <row r="792" spans="2:33" x14ac:dyDescent="0.35">
      <c r="B792" s="108">
        <v>11</v>
      </c>
      <c r="C792" s="3">
        <f t="shared" si="36"/>
        <v>420</v>
      </c>
      <c r="D792" s="110">
        <v>0.26910000000000001</v>
      </c>
      <c r="E792" s="110">
        <v>0.38100000000000001</v>
      </c>
      <c r="F792" s="58">
        <v>1004195</v>
      </c>
      <c r="G792" s="58">
        <v>1004187</v>
      </c>
      <c r="H792" s="63" t="s">
        <v>382</v>
      </c>
      <c r="I792" s="58">
        <v>1004189</v>
      </c>
      <c r="J792" s="58">
        <v>1004188</v>
      </c>
      <c r="K792" s="58">
        <v>1004190</v>
      </c>
      <c r="L792" s="58">
        <v>1004191</v>
      </c>
      <c r="M792" s="58">
        <v>1004192</v>
      </c>
      <c r="N792" s="58">
        <v>1004193</v>
      </c>
      <c r="O792" s="58">
        <v>1004194</v>
      </c>
      <c r="P792" s="58">
        <v>1004196</v>
      </c>
      <c r="Q792" s="58">
        <v>1004197</v>
      </c>
      <c r="R792" s="58">
        <v>1004198</v>
      </c>
      <c r="S792" s="58">
        <v>1004199</v>
      </c>
      <c r="T792" s="58">
        <v>1004200</v>
      </c>
      <c r="U792" s="58">
        <v>1004201</v>
      </c>
      <c r="V792" s="58">
        <v>1004202</v>
      </c>
      <c r="W792" s="58">
        <v>1004203</v>
      </c>
      <c r="X792" s="58">
        <v>1073945</v>
      </c>
      <c r="Y792" s="58">
        <v>1004205</v>
      </c>
      <c r="Z792" s="58">
        <v>1073946</v>
      </c>
      <c r="AA792" s="58">
        <v>1073947</v>
      </c>
      <c r="AB792" s="58">
        <v>1004204</v>
      </c>
      <c r="AC792" s="58">
        <v>1073952</v>
      </c>
      <c r="AD792" s="63" t="s">
        <v>329</v>
      </c>
      <c r="AE792" s="76">
        <v>10757837</v>
      </c>
      <c r="AF792" s="58">
        <v>1004206</v>
      </c>
      <c r="AG792" s="58">
        <v>1004208</v>
      </c>
    </row>
    <row r="793" spans="2:33" x14ac:dyDescent="0.35">
      <c r="B793" s="108">
        <v>12</v>
      </c>
      <c r="C793" s="3">
        <f t="shared" si="36"/>
        <v>421</v>
      </c>
      <c r="D793" s="110">
        <v>0.38109999999999999</v>
      </c>
      <c r="E793" s="110">
        <v>0.53800000000000003</v>
      </c>
      <c r="F793" s="58">
        <v>1004220</v>
      </c>
      <c r="G793" s="58">
        <v>1004212</v>
      </c>
      <c r="H793" s="63" t="s">
        <v>382</v>
      </c>
      <c r="I793" s="58">
        <v>1004214</v>
      </c>
      <c r="J793" s="58">
        <v>1004213</v>
      </c>
      <c r="K793" s="58">
        <v>1004215</v>
      </c>
      <c r="L793" s="58">
        <v>1004216</v>
      </c>
      <c r="M793" s="58">
        <v>1004217</v>
      </c>
      <c r="N793" s="58">
        <v>1004218</v>
      </c>
      <c r="O793" s="58">
        <v>1004219</v>
      </c>
      <c r="P793" s="58">
        <v>1004221</v>
      </c>
      <c r="Q793" s="58">
        <v>1004222</v>
      </c>
      <c r="R793" s="58">
        <v>1004223</v>
      </c>
      <c r="S793" s="58">
        <v>1004224</v>
      </c>
      <c r="T793" s="58">
        <v>1004225</v>
      </c>
      <c r="U793" s="58">
        <v>1004226</v>
      </c>
      <c r="V793" s="58">
        <v>1004227</v>
      </c>
      <c r="W793" s="58">
        <v>1004228</v>
      </c>
      <c r="X793" s="58">
        <v>1073954</v>
      </c>
      <c r="Y793" s="58">
        <v>1004230</v>
      </c>
      <c r="Z793" s="58">
        <v>1073955</v>
      </c>
      <c r="AA793" s="58">
        <v>1073956</v>
      </c>
      <c r="AB793" s="58">
        <v>1004229</v>
      </c>
      <c r="AC793" s="58">
        <v>1073961</v>
      </c>
      <c r="AD793" s="63" t="s">
        <v>329</v>
      </c>
      <c r="AE793" s="76">
        <v>10757838</v>
      </c>
      <c r="AF793" s="58">
        <v>1004231</v>
      </c>
      <c r="AG793" s="58">
        <v>1004233</v>
      </c>
    </row>
    <row r="794" spans="2:33" x14ac:dyDescent="0.35">
      <c r="B794" s="108">
        <v>13</v>
      </c>
      <c r="C794" s="3">
        <f t="shared" si="36"/>
        <v>422</v>
      </c>
      <c r="D794" s="110">
        <v>0.53810000000000002</v>
      </c>
      <c r="E794" s="110">
        <v>0.76100000000000001</v>
      </c>
      <c r="F794" s="58">
        <v>1004245</v>
      </c>
      <c r="G794" s="58">
        <v>1004237</v>
      </c>
      <c r="H794" s="63" t="s">
        <v>382</v>
      </c>
      <c r="I794" s="58">
        <v>1004239</v>
      </c>
      <c r="J794" s="58">
        <v>1004238</v>
      </c>
      <c r="K794" s="58">
        <v>1004240</v>
      </c>
      <c r="L794" s="58">
        <v>1004241</v>
      </c>
      <c r="M794" s="58">
        <v>1004242</v>
      </c>
      <c r="N794" s="58">
        <v>1004243</v>
      </c>
      <c r="O794" s="58">
        <v>1004244</v>
      </c>
      <c r="P794" s="58">
        <v>1004246</v>
      </c>
      <c r="Q794" s="58">
        <v>1004247</v>
      </c>
      <c r="R794" s="58">
        <v>1004248</v>
      </c>
      <c r="S794" s="58">
        <v>1004249</v>
      </c>
      <c r="T794" s="58">
        <v>1004250</v>
      </c>
      <c r="U794" s="58">
        <v>1004251</v>
      </c>
      <c r="V794" s="58">
        <v>1004252</v>
      </c>
      <c r="W794" s="58">
        <v>1004253</v>
      </c>
      <c r="X794" s="58">
        <v>1073963</v>
      </c>
      <c r="Y794" s="58">
        <v>1004255</v>
      </c>
      <c r="Z794" s="58">
        <v>1073964</v>
      </c>
      <c r="AA794" s="58">
        <v>1073965</v>
      </c>
      <c r="AB794" s="58">
        <v>1004254</v>
      </c>
      <c r="AC794" s="58">
        <v>1073970</v>
      </c>
      <c r="AD794" s="63" t="s">
        <v>329</v>
      </c>
      <c r="AE794" s="76">
        <v>10757839</v>
      </c>
      <c r="AF794" s="58">
        <v>1004256</v>
      </c>
      <c r="AG794" s="58">
        <v>1004258</v>
      </c>
    </row>
    <row r="795" spans="2:33" x14ac:dyDescent="0.35">
      <c r="B795" s="108">
        <v>14</v>
      </c>
      <c r="C795" s="3">
        <f t="shared" si="36"/>
        <v>423</v>
      </c>
      <c r="D795" s="110">
        <v>0.7611</v>
      </c>
      <c r="E795" s="110">
        <v>1.0760000000000001</v>
      </c>
      <c r="F795" s="58">
        <v>1004270</v>
      </c>
      <c r="G795" s="58">
        <v>1004262</v>
      </c>
      <c r="H795" s="63" t="s">
        <v>382</v>
      </c>
      <c r="I795" s="58">
        <v>1004264</v>
      </c>
      <c r="J795" s="58">
        <v>1004263</v>
      </c>
      <c r="K795" s="58">
        <v>1004265</v>
      </c>
      <c r="L795" s="58">
        <v>1004266</v>
      </c>
      <c r="M795" s="58">
        <v>1004267</v>
      </c>
      <c r="N795" s="58">
        <v>1004268</v>
      </c>
      <c r="O795" s="58">
        <v>1004269</v>
      </c>
      <c r="P795" s="58">
        <v>1004271</v>
      </c>
      <c r="Q795" s="58">
        <v>1004272</v>
      </c>
      <c r="R795" s="58">
        <v>1004273</v>
      </c>
      <c r="S795" s="58">
        <v>1004274</v>
      </c>
      <c r="T795" s="58">
        <v>1004275</v>
      </c>
      <c r="U795" s="58">
        <v>1004276</v>
      </c>
      <c r="V795" s="58">
        <v>1004277</v>
      </c>
      <c r="W795" s="58">
        <v>1004278</v>
      </c>
      <c r="X795" s="58">
        <v>1073972</v>
      </c>
      <c r="Y795" s="58">
        <v>1004280</v>
      </c>
      <c r="Z795" s="58">
        <v>1073973</v>
      </c>
      <c r="AA795" s="58">
        <v>1073974</v>
      </c>
      <c r="AB795" s="58">
        <v>1004279</v>
      </c>
      <c r="AC795" s="58">
        <v>1073979</v>
      </c>
      <c r="AD795" s="63" t="s">
        <v>329</v>
      </c>
      <c r="AE795" s="76">
        <v>10757840</v>
      </c>
      <c r="AF795" s="58">
        <v>1004281</v>
      </c>
      <c r="AG795" s="58">
        <v>1004283</v>
      </c>
    </row>
    <row r="796" spans="2:33" x14ac:dyDescent="0.35">
      <c r="B796" s="108">
        <v>15</v>
      </c>
      <c r="C796" s="3">
        <f t="shared" si="36"/>
        <v>424</v>
      </c>
      <c r="D796" s="110">
        <v>1.0761000000000001</v>
      </c>
      <c r="E796" s="110">
        <v>1.522</v>
      </c>
      <c r="F796" s="58">
        <v>1004295</v>
      </c>
      <c r="G796" s="58">
        <v>1004287</v>
      </c>
      <c r="H796" s="63" t="s">
        <v>382</v>
      </c>
      <c r="I796" s="58">
        <v>1004289</v>
      </c>
      <c r="J796" s="58">
        <v>1004288</v>
      </c>
      <c r="K796" s="58">
        <v>1004290</v>
      </c>
      <c r="L796" s="58">
        <v>1004291</v>
      </c>
      <c r="M796" s="58">
        <v>1004292</v>
      </c>
      <c r="N796" s="58">
        <v>1004293</v>
      </c>
      <c r="O796" s="58">
        <v>1004294</v>
      </c>
      <c r="P796" s="58">
        <v>1004296</v>
      </c>
      <c r="Q796" s="58">
        <v>1004297</v>
      </c>
      <c r="R796" s="58">
        <v>1004298</v>
      </c>
      <c r="S796" s="58">
        <v>1004299</v>
      </c>
      <c r="T796" s="58">
        <v>1004300</v>
      </c>
      <c r="U796" s="58">
        <v>1004301</v>
      </c>
      <c r="V796" s="58">
        <v>1004302</v>
      </c>
      <c r="W796" s="58">
        <v>1004303</v>
      </c>
      <c r="X796" s="58">
        <v>1073981</v>
      </c>
      <c r="Y796" s="58">
        <v>1004305</v>
      </c>
      <c r="Z796" s="58">
        <v>1073982</v>
      </c>
      <c r="AA796" s="58">
        <v>1073983</v>
      </c>
      <c r="AB796" s="58">
        <v>1004304</v>
      </c>
      <c r="AC796" s="58">
        <v>1073988</v>
      </c>
      <c r="AD796" s="63" t="s">
        <v>329</v>
      </c>
      <c r="AE796" s="76">
        <v>10757841</v>
      </c>
      <c r="AF796" s="58">
        <v>1004306</v>
      </c>
      <c r="AG796" s="58">
        <v>1004308</v>
      </c>
    </row>
    <row r="797" spans="2:33" x14ac:dyDescent="0.35">
      <c r="B797" s="108">
        <v>16</v>
      </c>
      <c r="C797" s="3">
        <f t="shared" si="36"/>
        <v>425</v>
      </c>
      <c r="D797" s="110">
        <v>1.5221</v>
      </c>
      <c r="E797" s="110">
        <v>2.153</v>
      </c>
      <c r="F797" s="58">
        <v>1004320</v>
      </c>
      <c r="G797" s="58">
        <v>1004312</v>
      </c>
      <c r="H797" s="63" t="s">
        <v>382</v>
      </c>
      <c r="I797" s="58">
        <v>1004314</v>
      </c>
      <c r="J797" s="58">
        <v>1004313</v>
      </c>
      <c r="K797" s="58">
        <v>1004315</v>
      </c>
      <c r="L797" s="58">
        <v>1004316</v>
      </c>
      <c r="M797" s="58">
        <v>1004317</v>
      </c>
      <c r="N797" s="58">
        <v>1004318</v>
      </c>
      <c r="O797" s="58">
        <v>1004319</v>
      </c>
      <c r="P797" s="58">
        <v>1004321</v>
      </c>
      <c r="Q797" s="58">
        <v>1004322</v>
      </c>
      <c r="R797" s="58">
        <v>1004323</v>
      </c>
      <c r="S797" s="58">
        <v>1004324</v>
      </c>
      <c r="T797" s="58">
        <v>1004325</v>
      </c>
      <c r="U797" s="58">
        <v>1004326</v>
      </c>
      <c r="V797" s="58">
        <v>1004327</v>
      </c>
      <c r="W797" s="58">
        <v>1004328</v>
      </c>
      <c r="X797" s="58">
        <v>1073990</v>
      </c>
      <c r="Y797" s="58">
        <v>1004330</v>
      </c>
      <c r="Z797" s="58">
        <v>1073991</v>
      </c>
      <c r="AA797" s="58">
        <v>1073992</v>
      </c>
      <c r="AB797" s="58">
        <v>1004329</v>
      </c>
      <c r="AC797" s="58">
        <v>1073997</v>
      </c>
      <c r="AD797" s="63" t="s">
        <v>329</v>
      </c>
      <c r="AE797" s="76">
        <v>10757842</v>
      </c>
      <c r="AF797" s="58">
        <v>1004331</v>
      </c>
      <c r="AG797" s="58">
        <v>1004333</v>
      </c>
    </row>
    <row r="798" spans="2:33" x14ac:dyDescent="0.35">
      <c r="B798" s="108">
        <v>17</v>
      </c>
      <c r="C798" s="3">
        <f t="shared" si="36"/>
        <v>426</v>
      </c>
      <c r="D798" s="110">
        <v>2.1530999999999998</v>
      </c>
      <c r="E798" s="110">
        <v>3.044</v>
      </c>
      <c r="F798" s="58">
        <v>1004345</v>
      </c>
      <c r="G798" s="58">
        <v>1004337</v>
      </c>
      <c r="H798" s="63" t="s">
        <v>382</v>
      </c>
      <c r="I798" s="58">
        <v>1004339</v>
      </c>
      <c r="J798" s="58">
        <v>1004338</v>
      </c>
      <c r="K798" s="58">
        <v>1004340</v>
      </c>
      <c r="L798" s="58">
        <v>1004341</v>
      </c>
      <c r="M798" s="58">
        <v>1004342</v>
      </c>
      <c r="N798" s="58">
        <v>1004343</v>
      </c>
      <c r="O798" s="58">
        <v>1004344</v>
      </c>
      <c r="P798" s="58">
        <v>1004346</v>
      </c>
      <c r="Q798" s="58">
        <v>1004347</v>
      </c>
      <c r="R798" s="58">
        <v>1004348</v>
      </c>
      <c r="S798" s="58">
        <v>1004349</v>
      </c>
      <c r="T798" s="58">
        <v>1004350</v>
      </c>
      <c r="U798" s="58">
        <v>1004351</v>
      </c>
      <c r="V798" s="58">
        <v>1004352</v>
      </c>
      <c r="W798" s="58">
        <v>1004353</v>
      </c>
      <c r="X798" s="58">
        <v>1073999</v>
      </c>
      <c r="Y798" s="58">
        <v>1004355</v>
      </c>
      <c r="Z798" s="58">
        <v>1074000</v>
      </c>
      <c r="AA798" s="58">
        <v>1074001</v>
      </c>
      <c r="AB798" s="58">
        <v>1004354</v>
      </c>
      <c r="AC798" s="58">
        <v>1074006</v>
      </c>
      <c r="AD798" s="63" t="s">
        <v>329</v>
      </c>
      <c r="AE798" s="76">
        <v>10757843</v>
      </c>
      <c r="AF798" s="58">
        <v>1004356</v>
      </c>
      <c r="AG798" s="58">
        <v>1004358</v>
      </c>
    </row>
    <row r="799" spans="2:33" x14ac:dyDescent="0.35">
      <c r="B799" s="108">
        <v>18</v>
      </c>
      <c r="C799" s="3">
        <f t="shared" si="36"/>
        <v>427</v>
      </c>
      <c r="D799" s="110">
        <v>3.0440999999999998</v>
      </c>
      <c r="E799" s="110">
        <v>4.3049999999999997</v>
      </c>
      <c r="F799" s="58">
        <v>1004370</v>
      </c>
      <c r="G799" s="58">
        <v>1004362</v>
      </c>
      <c r="H799" s="63" t="s">
        <v>382</v>
      </c>
      <c r="I799" s="58">
        <v>1004364</v>
      </c>
      <c r="J799" s="58">
        <v>1004363</v>
      </c>
      <c r="K799" s="58">
        <v>1004365</v>
      </c>
      <c r="L799" s="58">
        <v>1004366</v>
      </c>
      <c r="M799" s="58">
        <v>1004367</v>
      </c>
      <c r="N799" s="58">
        <v>1004368</v>
      </c>
      <c r="O799" s="58">
        <v>1004369</v>
      </c>
      <c r="P799" s="58">
        <v>1004371</v>
      </c>
      <c r="Q799" s="58">
        <v>1004372</v>
      </c>
      <c r="R799" s="58">
        <v>1004373</v>
      </c>
      <c r="S799" s="58">
        <v>1004374</v>
      </c>
      <c r="T799" s="58">
        <v>1004375</v>
      </c>
      <c r="U799" s="58">
        <v>1004376</v>
      </c>
      <c r="V799" s="58">
        <v>1004377</v>
      </c>
      <c r="W799" s="58">
        <v>1004378</v>
      </c>
      <c r="X799" s="58">
        <v>1074008</v>
      </c>
      <c r="Y799" s="58">
        <v>1004380</v>
      </c>
      <c r="Z799" s="58">
        <v>1074009</v>
      </c>
      <c r="AA799" s="58">
        <v>1074010</v>
      </c>
      <c r="AB799" s="58">
        <v>1004379</v>
      </c>
      <c r="AC799" s="58">
        <v>1074015</v>
      </c>
      <c r="AD799" s="63" t="s">
        <v>329</v>
      </c>
      <c r="AE799" s="76">
        <v>10757844</v>
      </c>
      <c r="AF799" s="58">
        <v>1004381</v>
      </c>
      <c r="AG799" s="58">
        <v>1004383</v>
      </c>
    </row>
    <row r="800" spans="2:33" x14ac:dyDescent="0.35">
      <c r="B800" s="108">
        <v>19</v>
      </c>
      <c r="C800" s="3">
        <f t="shared" si="36"/>
        <v>428</v>
      </c>
      <c r="D800" s="110">
        <v>4.3051000000000004</v>
      </c>
      <c r="E800" s="110">
        <v>6.0890000000000004</v>
      </c>
      <c r="F800" s="58">
        <v>1004395</v>
      </c>
      <c r="G800" s="58">
        <v>1004387</v>
      </c>
      <c r="H800" s="63" t="s">
        <v>382</v>
      </c>
      <c r="I800" s="58">
        <v>1004389</v>
      </c>
      <c r="J800" s="58">
        <v>1004388</v>
      </c>
      <c r="K800" s="58">
        <v>1004390</v>
      </c>
      <c r="L800" s="58">
        <v>1004391</v>
      </c>
      <c r="M800" s="58">
        <v>1004392</v>
      </c>
      <c r="N800" s="58">
        <v>1004393</v>
      </c>
      <c r="O800" s="58">
        <v>1004394</v>
      </c>
      <c r="P800" s="58">
        <v>1004396</v>
      </c>
      <c r="Q800" s="58">
        <v>1004397</v>
      </c>
      <c r="R800" s="58">
        <v>1004398</v>
      </c>
      <c r="S800" s="58">
        <v>1004399</v>
      </c>
      <c r="T800" s="58">
        <v>1004400</v>
      </c>
      <c r="U800" s="58">
        <v>1004401</v>
      </c>
      <c r="V800" s="58">
        <v>1004402</v>
      </c>
      <c r="W800" s="58">
        <v>1004403</v>
      </c>
      <c r="X800" s="58">
        <v>1074017</v>
      </c>
      <c r="Y800" s="58">
        <v>1004405</v>
      </c>
      <c r="Z800" s="58">
        <v>1074018</v>
      </c>
      <c r="AA800" s="58">
        <v>1074019</v>
      </c>
      <c r="AB800" s="58">
        <v>1004404</v>
      </c>
      <c r="AC800" s="58">
        <v>1074024</v>
      </c>
      <c r="AD800" s="63" t="s">
        <v>329</v>
      </c>
      <c r="AE800" s="76">
        <v>10757845</v>
      </c>
      <c r="AF800" s="58">
        <v>1004406</v>
      </c>
      <c r="AG800" s="58">
        <v>1004408</v>
      </c>
    </row>
    <row r="801" spans="1:33" x14ac:dyDescent="0.35">
      <c r="B801" s="108">
        <v>20</v>
      </c>
      <c r="C801" s="3">
        <f t="shared" si="36"/>
        <v>429</v>
      </c>
      <c r="D801" s="110">
        <v>6.0891000000000002</v>
      </c>
      <c r="E801" s="110">
        <v>8.6110000000000007</v>
      </c>
      <c r="F801" s="58">
        <v>1004420</v>
      </c>
      <c r="G801" s="58">
        <v>1004412</v>
      </c>
      <c r="H801" s="63" t="s">
        <v>382</v>
      </c>
      <c r="I801" s="58">
        <v>1004414</v>
      </c>
      <c r="J801" s="58">
        <v>1004413</v>
      </c>
      <c r="K801" s="58">
        <v>1004415</v>
      </c>
      <c r="L801" s="58">
        <v>1004416</v>
      </c>
      <c r="M801" s="58">
        <v>1004417</v>
      </c>
      <c r="N801" s="58">
        <v>1004418</v>
      </c>
      <c r="O801" s="58">
        <v>1004419</v>
      </c>
      <c r="P801" s="58">
        <v>1004421</v>
      </c>
      <c r="Q801" s="58">
        <v>1004422</v>
      </c>
      <c r="R801" s="58">
        <v>1004423</v>
      </c>
      <c r="S801" s="58">
        <v>1004424</v>
      </c>
      <c r="T801" s="58">
        <v>1004425</v>
      </c>
      <c r="U801" s="58">
        <v>1004426</v>
      </c>
      <c r="V801" s="58">
        <v>1004427</v>
      </c>
      <c r="W801" s="58">
        <v>1004428</v>
      </c>
      <c r="X801" s="58">
        <v>1074026</v>
      </c>
      <c r="Y801" s="58">
        <v>1004430</v>
      </c>
      <c r="Z801" s="58">
        <v>1074027</v>
      </c>
      <c r="AA801" s="58">
        <v>1074028</v>
      </c>
      <c r="AB801" s="58">
        <v>1004429</v>
      </c>
      <c r="AC801" s="58">
        <v>1074033</v>
      </c>
      <c r="AD801" s="63" t="s">
        <v>329</v>
      </c>
      <c r="AE801" s="76">
        <v>10757846</v>
      </c>
      <c r="AF801" s="58">
        <v>1004431</v>
      </c>
      <c r="AG801" s="58">
        <v>1004433</v>
      </c>
    </row>
    <row r="802" spans="1:33" x14ac:dyDescent="0.35">
      <c r="B802" s="108">
        <v>21</v>
      </c>
      <c r="C802" s="3">
        <f t="shared" si="36"/>
        <v>430</v>
      </c>
      <c r="D802" s="110">
        <v>8.6111000000000004</v>
      </c>
      <c r="E802" s="110">
        <v>12.177</v>
      </c>
      <c r="F802" s="58">
        <v>1004445</v>
      </c>
      <c r="G802" s="58">
        <v>1004437</v>
      </c>
      <c r="H802" s="63" t="s">
        <v>382</v>
      </c>
      <c r="I802" s="58">
        <v>1004439</v>
      </c>
      <c r="J802" s="58">
        <v>1004438</v>
      </c>
      <c r="K802" s="58">
        <v>1004440</v>
      </c>
      <c r="L802" s="58">
        <v>1004441</v>
      </c>
      <c r="M802" s="58">
        <v>1004442</v>
      </c>
      <c r="N802" s="58">
        <v>1004443</v>
      </c>
      <c r="O802" s="58">
        <v>1004444</v>
      </c>
      <c r="P802" s="58">
        <v>1004446</v>
      </c>
      <c r="Q802" s="58">
        <v>1004447</v>
      </c>
      <c r="R802" s="58">
        <v>1004448</v>
      </c>
      <c r="S802" s="58">
        <v>1004449</v>
      </c>
      <c r="T802" s="58">
        <v>1004450</v>
      </c>
      <c r="U802" s="58">
        <v>1004451</v>
      </c>
      <c r="V802" s="58">
        <v>1004452</v>
      </c>
      <c r="W802" s="58">
        <v>1004453</v>
      </c>
      <c r="X802" s="58">
        <v>1074035</v>
      </c>
      <c r="Y802" s="58">
        <v>1004455</v>
      </c>
      <c r="Z802" s="58">
        <v>1074036</v>
      </c>
      <c r="AA802" s="58">
        <v>1074037</v>
      </c>
      <c r="AB802" s="58">
        <v>1004454</v>
      </c>
      <c r="AC802" s="58">
        <v>1074042</v>
      </c>
      <c r="AD802" s="63" t="s">
        <v>329</v>
      </c>
      <c r="AE802" s="76">
        <v>10757847</v>
      </c>
      <c r="AF802" s="58">
        <v>1004456</v>
      </c>
      <c r="AG802" s="58">
        <v>1004458</v>
      </c>
    </row>
    <row r="803" spans="1:33" x14ac:dyDescent="0.35">
      <c r="B803" s="108">
        <v>22</v>
      </c>
      <c r="C803" s="3">
        <f t="shared" si="36"/>
        <v>431</v>
      </c>
      <c r="D803" s="110">
        <v>12.177099999999999</v>
      </c>
      <c r="E803" s="110">
        <v>17.222000000000001</v>
      </c>
      <c r="F803" s="58">
        <v>1004470</v>
      </c>
      <c r="G803" s="58">
        <v>1004462</v>
      </c>
      <c r="H803" s="63" t="s">
        <v>382</v>
      </c>
      <c r="I803" s="58">
        <v>1004464</v>
      </c>
      <c r="J803" s="58">
        <v>1004463</v>
      </c>
      <c r="K803" s="58">
        <v>1004465</v>
      </c>
      <c r="L803" s="58">
        <v>1004466</v>
      </c>
      <c r="M803" s="58">
        <v>1004467</v>
      </c>
      <c r="N803" s="58">
        <v>1004468</v>
      </c>
      <c r="O803" s="58">
        <v>1004469</v>
      </c>
      <c r="P803" s="58">
        <v>1004471</v>
      </c>
      <c r="Q803" s="58">
        <v>1004472</v>
      </c>
      <c r="R803" s="58">
        <v>1004473</v>
      </c>
      <c r="S803" s="58">
        <v>1004474</v>
      </c>
      <c r="T803" s="58">
        <v>1004475</v>
      </c>
      <c r="U803" s="58">
        <v>1004476</v>
      </c>
      <c r="V803" s="58">
        <v>1004477</v>
      </c>
      <c r="W803" s="58">
        <v>1004478</v>
      </c>
      <c r="X803" s="58">
        <v>1074044</v>
      </c>
      <c r="Y803" s="58">
        <v>1004480</v>
      </c>
      <c r="Z803" s="58">
        <v>1074045</v>
      </c>
      <c r="AA803" s="58">
        <v>1074046</v>
      </c>
      <c r="AB803" s="58">
        <v>1004479</v>
      </c>
      <c r="AC803" s="58">
        <v>1074051</v>
      </c>
      <c r="AD803" s="63" t="s">
        <v>329</v>
      </c>
      <c r="AE803" s="76">
        <v>10757848</v>
      </c>
      <c r="AF803" s="58">
        <v>1004481</v>
      </c>
      <c r="AG803" s="58">
        <v>1004483</v>
      </c>
    </row>
    <row r="804" spans="1:33" x14ac:dyDescent="0.35">
      <c r="B804" s="108">
        <v>23</v>
      </c>
      <c r="C804" s="3">
        <f t="shared" si="36"/>
        <v>432</v>
      </c>
      <c r="D804" s="110">
        <v>17.222100000000001</v>
      </c>
      <c r="E804" s="110">
        <v>24.355</v>
      </c>
      <c r="F804" s="58">
        <v>1004495</v>
      </c>
      <c r="G804" s="58">
        <v>1004487</v>
      </c>
      <c r="H804" s="63" t="s">
        <v>382</v>
      </c>
      <c r="I804" s="58">
        <v>1004489</v>
      </c>
      <c r="J804" s="58">
        <v>1004488</v>
      </c>
      <c r="K804" s="58">
        <v>1004490</v>
      </c>
      <c r="L804" s="58">
        <v>1004491</v>
      </c>
      <c r="M804" s="58">
        <v>1004492</v>
      </c>
      <c r="N804" s="58">
        <v>1004493</v>
      </c>
      <c r="O804" s="58">
        <v>1004494</v>
      </c>
      <c r="P804" s="58">
        <v>1004496</v>
      </c>
      <c r="Q804" s="58">
        <v>1004497</v>
      </c>
      <c r="R804" s="58">
        <v>1004498</v>
      </c>
      <c r="S804" s="58">
        <v>1004499</v>
      </c>
      <c r="T804" s="58">
        <v>1004500</v>
      </c>
      <c r="U804" s="58">
        <v>1004501</v>
      </c>
      <c r="V804" s="58">
        <v>1004502</v>
      </c>
      <c r="W804" s="58">
        <v>1004503</v>
      </c>
      <c r="X804" s="58">
        <v>1074053</v>
      </c>
      <c r="Y804" s="58">
        <v>1004505</v>
      </c>
      <c r="Z804" s="58">
        <v>1074054</v>
      </c>
      <c r="AA804" s="58">
        <v>1074055</v>
      </c>
      <c r="AB804" s="58">
        <v>1004504</v>
      </c>
      <c r="AC804" s="58">
        <v>1074060</v>
      </c>
      <c r="AD804" s="63" t="s">
        <v>329</v>
      </c>
      <c r="AE804" s="76">
        <v>10757849</v>
      </c>
      <c r="AF804" s="58">
        <v>1004506</v>
      </c>
      <c r="AG804" s="58">
        <v>1004508</v>
      </c>
    </row>
    <row r="805" spans="1:33" x14ac:dyDescent="0.35">
      <c r="B805" s="108">
        <v>24</v>
      </c>
      <c r="C805" s="3">
        <f t="shared" si="36"/>
        <v>433</v>
      </c>
      <c r="D805" s="110">
        <v>24.3551</v>
      </c>
      <c r="E805" s="110">
        <v>34.442999999999998</v>
      </c>
      <c r="F805" s="58">
        <v>1004520</v>
      </c>
      <c r="G805" s="58">
        <v>1004512</v>
      </c>
      <c r="H805" s="63" t="s">
        <v>382</v>
      </c>
      <c r="I805" s="58">
        <v>1004514</v>
      </c>
      <c r="J805" s="58">
        <v>1004513</v>
      </c>
      <c r="K805" s="58">
        <v>1004515</v>
      </c>
      <c r="L805" s="58">
        <v>1004516</v>
      </c>
      <c r="M805" s="58">
        <v>1004517</v>
      </c>
      <c r="N805" s="58">
        <v>1004518</v>
      </c>
      <c r="O805" s="58">
        <v>1004519</v>
      </c>
      <c r="P805" s="58">
        <v>1004521</v>
      </c>
      <c r="Q805" s="58">
        <v>1004522</v>
      </c>
      <c r="R805" s="58">
        <v>1004523</v>
      </c>
      <c r="S805" s="58">
        <v>1004524</v>
      </c>
      <c r="T805" s="58">
        <v>1004525</v>
      </c>
      <c r="U805" s="58">
        <v>1004526</v>
      </c>
      <c r="V805" s="58">
        <v>1004527</v>
      </c>
      <c r="W805" s="58">
        <v>1004528</v>
      </c>
      <c r="X805" s="58">
        <v>1074062</v>
      </c>
      <c r="Y805" s="58">
        <v>1004530</v>
      </c>
      <c r="Z805" s="58">
        <v>1074063</v>
      </c>
      <c r="AA805" s="58">
        <v>1074064</v>
      </c>
      <c r="AB805" s="58">
        <v>1004529</v>
      </c>
      <c r="AC805" s="58">
        <v>1074069</v>
      </c>
      <c r="AD805" s="63" t="s">
        <v>329</v>
      </c>
      <c r="AE805" s="76">
        <v>10757850</v>
      </c>
      <c r="AF805" s="58">
        <v>1004531</v>
      </c>
      <c r="AG805" s="58">
        <v>1004533</v>
      </c>
    </row>
    <row r="806" spans="1:33" x14ac:dyDescent="0.35">
      <c r="B806" s="108">
        <v>25</v>
      </c>
      <c r="C806" s="3">
        <f t="shared" si="36"/>
        <v>434</v>
      </c>
      <c r="D806" s="110">
        <v>34.443100000000001</v>
      </c>
      <c r="E806" s="110">
        <v>99.999899999999997</v>
      </c>
      <c r="F806" s="58">
        <v>1004545</v>
      </c>
      <c r="G806" s="58">
        <v>1004537</v>
      </c>
      <c r="H806" s="63" t="s">
        <v>382</v>
      </c>
      <c r="I806" s="58">
        <v>1004539</v>
      </c>
      <c r="J806" s="58">
        <v>1004538</v>
      </c>
      <c r="K806" s="58">
        <v>1004540</v>
      </c>
      <c r="L806" s="58">
        <v>1004541</v>
      </c>
      <c r="M806" s="58">
        <v>1004542</v>
      </c>
      <c r="N806" s="58">
        <v>1004543</v>
      </c>
      <c r="O806" s="58">
        <v>1004544</v>
      </c>
      <c r="P806" s="58">
        <v>1004546</v>
      </c>
      <c r="Q806" s="58">
        <v>1004547</v>
      </c>
      <c r="R806" s="58">
        <v>1004548</v>
      </c>
      <c r="S806" s="58">
        <v>1004549</v>
      </c>
      <c r="T806" s="58">
        <v>1004550</v>
      </c>
      <c r="U806" s="58">
        <v>1004551</v>
      </c>
      <c r="V806" s="58">
        <v>1004552</v>
      </c>
      <c r="W806" s="58">
        <v>1004553</v>
      </c>
      <c r="X806" s="58">
        <v>1074071</v>
      </c>
      <c r="Y806" s="58">
        <v>1004555</v>
      </c>
      <c r="Z806" s="58">
        <v>1074072</v>
      </c>
      <c r="AA806" s="58">
        <v>1074073</v>
      </c>
      <c r="AB806" s="58">
        <v>1004554</v>
      </c>
      <c r="AC806" s="58">
        <v>1074078</v>
      </c>
      <c r="AD806" s="63" t="s">
        <v>329</v>
      </c>
      <c r="AE806" s="76">
        <v>10757851</v>
      </c>
      <c r="AF806" s="58">
        <v>1004556</v>
      </c>
      <c r="AG806" s="58">
        <v>1004558</v>
      </c>
    </row>
    <row r="807" spans="1:33" ht="16.5" x14ac:dyDescent="0.35">
      <c r="B807" s="2" t="s">
        <v>453</v>
      </c>
      <c r="C807" s="3">
        <f t="shared" si="36"/>
        <v>435</v>
      </c>
      <c r="D807" s="110">
        <v>100</v>
      </c>
      <c r="E807" s="110">
        <v>100</v>
      </c>
      <c r="F807" s="58">
        <v>1087097</v>
      </c>
      <c r="G807" s="58">
        <v>1087089</v>
      </c>
      <c r="H807" s="63" t="s">
        <v>382</v>
      </c>
      <c r="I807" s="58">
        <v>1087091</v>
      </c>
      <c r="J807" s="58">
        <v>1087090</v>
      </c>
      <c r="K807" s="58">
        <v>1087092</v>
      </c>
      <c r="L807" s="58">
        <v>1087093</v>
      </c>
      <c r="M807" s="58">
        <v>1087094</v>
      </c>
      <c r="N807" s="58">
        <v>1087095</v>
      </c>
      <c r="O807" s="58">
        <v>1087096</v>
      </c>
      <c r="P807" s="58">
        <v>1087098</v>
      </c>
      <c r="Q807" s="58">
        <v>1087099</v>
      </c>
      <c r="R807" s="58">
        <v>1087100</v>
      </c>
      <c r="S807" s="58">
        <v>1087101</v>
      </c>
      <c r="T807" s="58">
        <v>1087102</v>
      </c>
      <c r="U807" s="58">
        <v>1087103</v>
      </c>
      <c r="V807" s="58">
        <v>1087104</v>
      </c>
      <c r="W807" s="58">
        <v>1087105</v>
      </c>
      <c r="X807" s="58">
        <v>1087106</v>
      </c>
      <c r="Y807" s="58">
        <v>1087107</v>
      </c>
      <c r="Z807" s="58">
        <v>1087108</v>
      </c>
      <c r="AA807" s="58">
        <v>1087109</v>
      </c>
      <c r="AB807" s="58">
        <v>1087110</v>
      </c>
      <c r="AC807" s="58">
        <v>1087111</v>
      </c>
      <c r="AD807" s="63" t="s">
        <v>329</v>
      </c>
      <c r="AE807" s="76">
        <v>1087113</v>
      </c>
      <c r="AF807" s="58">
        <v>1087114</v>
      </c>
      <c r="AG807" s="58">
        <v>1087115</v>
      </c>
    </row>
    <row r="808" spans="1:33" x14ac:dyDescent="0.35">
      <c r="B808" s="2" t="s">
        <v>530</v>
      </c>
      <c r="C808" s="3">
        <f t="shared" si="36"/>
        <v>436</v>
      </c>
      <c r="D808" s="109"/>
      <c r="E808" s="109"/>
      <c r="F808" s="58">
        <v>1087124</v>
      </c>
      <c r="G808" s="58">
        <v>1087116</v>
      </c>
      <c r="H808" s="63" t="s">
        <v>382</v>
      </c>
      <c r="I808" s="58">
        <v>1087118</v>
      </c>
      <c r="J808" s="58">
        <v>1087117</v>
      </c>
      <c r="K808" s="58">
        <v>1087119</v>
      </c>
      <c r="L808" s="58">
        <v>1087120</v>
      </c>
      <c r="M808" s="58">
        <v>1087121</v>
      </c>
      <c r="N808" s="58">
        <v>1087122</v>
      </c>
      <c r="O808" s="58">
        <v>1087123</v>
      </c>
      <c r="P808" s="58">
        <v>1087125</v>
      </c>
      <c r="Q808" s="58">
        <v>1087126</v>
      </c>
      <c r="R808" s="58">
        <v>1087127</v>
      </c>
      <c r="S808" s="58">
        <v>1087128</v>
      </c>
      <c r="T808" s="58">
        <v>1087129</v>
      </c>
      <c r="U808" s="58">
        <v>1087130</v>
      </c>
      <c r="V808" s="58">
        <v>1087131</v>
      </c>
      <c r="W808" s="58">
        <v>1087132</v>
      </c>
      <c r="X808" s="58">
        <v>1087133</v>
      </c>
      <c r="Y808" s="58">
        <v>1087134</v>
      </c>
      <c r="Z808" s="58">
        <v>1087135</v>
      </c>
      <c r="AA808" s="58">
        <v>1087136</v>
      </c>
      <c r="AB808" s="58">
        <v>1087137</v>
      </c>
      <c r="AC808" s="58">
        <v>1087138</v>
      </c>
      <c r="AD808" s="63" t="s">
        <v>329</v>
      </c>
      <c r="AE808" s="76">
        <v>1087140</v>
      </c>
      <c r="AF808" s="58">
        <v>1087141</v>
      </c>
      <c r="AG808" s="58">
        <v>1087142</v>
      </c>
    </row>
    <row r="809" spans="1:33" x14ac:dyDescent="0.35">
      <c r="B809" s="115" t="s">
        <v>412</v>
      </c>
      <c r="D809" s="6"/>
      <c r="E809" s="6"/>
    </row>
    <row r="810" spans="1:33" ht="14.5" customHeight="1" x14ac:dyDescent="0.35">
      <c r="B810" s="263" t="s">
        <v>539</v>
      </c>
      <c r="C810" s="263"/>
      <c r="D810" s="263"/>
      <c r="E810" s="263"/>
      <c r="F810" s="263"/>
      <c r="G810" s="263"/>
    </row>
    <row r="811" spans="1:33" x14ac:dyDescent="0.35">
      <c r="D811" s="6"/>
      <c r="E811" s="6"/>
    </row>
    <row r="813" spans="1:33" ht="33" customHeight="1" x14ac:dyDescent="0.35">
      <c r="A813" s="162" t="s">
        <v>18</v>
      </c>
      <c r="B813" s="308" t="s">
        <v>270</v>
      </c>
      <c r="C813" s="262" t="s">
        <v>123</v>
      </c>
      <c r="D813" s="240" t="s">
        <v>258</v>
      </c>
      <c r="E813" s="240"/>
      <c r="F813" s="240" t="s">
        <v>256</v>
      </c>
      <c r="G813" s="240"/>
      <c r="H813" s="240"/>
      <c r="I813" s="240"/>
      <c r="J813" s="240"/>
      <c r="K813" s="240"/>
      <c r="L813" s="240"/>
      <c r="M813" s="240"/>
      <c r="N813" s="240"/>
      <c r="O813" s="240"/>
      <c r="P813" s="240"/>
      <c r="Q813" s="240"/>
      <c r="R813" s="240"/>
      <c r="S813" s="240"/>
      <c r="T813" s="240"/>
      <c r="U813" s="240"/>
      <c r="V813" s="240"/>
      <c r="W813" s="240"/>
      <c r="X813" s="240"/>
      <c r="Y813" s="240"/>
      <c r="Z813" s="240"/>
      <c r="AA813" s="240"/>
      <c r="AB813" s="240"/>
      <c r="AC813" s="240"/>
      <c r="AD813" s="240"/>
      <c r="AE813" s="240"/>
      <c r="AF813" s="240"/>
      <c r="AG813" s="240" t="s">
        <v>561</v>
      </c>
    </row>
    <row r="814" spans="1:33" ht="14.5" customHeight="1" x14ac:dyDescent="0.35">
      <c r="B814" s="308"/>
      <c r="C814" s="262"/>
      <c r="D814" s="240"/>
      <c r="E814" s="240"/>
      <c r="F814" s="240" t="s">
        <v>413</v>
      </c>
      <c r="G814" s="240"/>
      <c r="H814" s="240"/>
      <c r="I814" s="240"/>
      <c r="J814" s="240"/>
      <c r="K814" s="240"/>
      <c r="L814" s="240"/>
      <c r="M814" s="240"/>
      <c r="N814" s="240"/>
      <c r="O814" s="240"/>
      <c r="P814" s="240" t="s">
        <v>417</v>
      </c>
      <c r="Q814" s="240" t="s">
        <v>418</v>
      </c>
      <c r="R814" s="240" t="s">
        <v>419</v>
      </c>
      <c r="S814" s="240" t="s">
        <v>420</v>
      </c>
      <c r="T814" s="240" t="s">
        <v>421</v>
      </c>
      <c r="U814" s="240" t="s">
        <v>414</v>
      </c>
      <c r="V814" s="240"/>
      <c r="W814" s="240"/>
      <c r="X814" s="240"/>
      <c r="Y814" s="240"/>
      <c r="Z814" s="240"/>
      <c r="AA814" s="240"/>
      <c r="AB814" s="240"/>
      <c r="AC814" s="240"/>
      <c r="AD814" s="240"/>
      <c r="AE814" s="240"/>
      <c r="AF814" s="240"/>
      <c r="AG814" s="240"/>
    </row>
    <row r="815" spans="1:33" x14ac:dyDescent="0.35">
      <c r="B815" s="308"/>
      <c r="C815" s="262"/>
      <c r="D815" s="240" t="s">
        <v>242</v>
      </c>
      <c r="E815" s="240" t="s">
        <v>243</v>
      </c>
      <c r="F815" s="278" t="s">
        <v>560</v>
      </c>
      <c r="G815" s="240" t="s">
        <v>244</v>
      </c>
      <c r="H815" s="278" t="s">
        <v>396</v>
      </c>
      <c r="I815" s="240" t="s">
        <v>257</v>
      </c>
      <c r="J815" s="240"/>
      <c r="K815" s="240"/>
      <c r="L815" s="240"/>
      <c r="M815" s="240"/>
      <c r="N815" s="240" t="s">
        <v>22</v>
      </c>
      <c r="O815" s="240" t="s">
        <v>250</v>
      </c>
      <c r="P815" s="240"/>
      <c r="Q815" s="240"/>
      <c r="R815" s="240"/>
      <c r="S815" s="240"/>
      <c r="T815" s="240"/>
      <c r="U815" s="240" t="s">
        <v>563</v>
      </c>
      <c r="V815" s="240" t="s">
        <v>426</v>
      </c>
      <c r="W815" s="240" t="s">
        <v>253</v>
      </c>
      <c r="X815" s="240"/>
      <c r="Y815" s="240" t="s">
        <v>254</v>
      </c>
      <c r="Z815" s="240"/>
      <c r="AA815" s="240"/>
      <c r="AB815" s="240" t="s">
        <v>255</v>
      </c>
      <c r="AC815" s="240"/>
      <c r="AD815" s="240"/>
      <c r="AE815" s="240"/>
      <c r="AF815" s="240" t="s">
        <v>424</v>
      </c>
      <c r="AG815" s="240"/>
    </row>
    <row r="816" spans="1:33" ht="58" x14ac:dyDescent="0.35">
      <c r="B816" s="308"/>
      <c r="C816" s="262"/>
      <c r="D816" s="240"/>
      <c r="E816" s="240"/>
      <c r="F816" s="278"/>
      <c r="G816" s="240"/>
      <c r="H816" s="278"/>
      <c r="I816" s="44" t="s">
        <v>246</v>
      </c>
      <c r="J816" s="44" t="s">
        <v>245</v>
      </c>
      <c r="K816" s="44" t="s">
        <v>247</v>
      </c>
      <c r="L816" s="44" t="s">
        <v>397</v>
      </c>
      <c r="M816" s="44" t="s">
        <v>249</v>
      </c>
      <c r="N816" s="240"/>
      <c r="O816" s="240"/>
      <c r="P816" s="240"/>
      <c r="Q816" s="240"/>
      <c r="R816" s="240"/>
      <c r="S816" s="240"/>
      <c r="T816" s="240"/>
      <c r="U816" s="240"/>
      <c r="V816" s="240"/>
      <c r="W816" s="44" t="s">
        <v>193</v>
      </c>
      <c r="X816" s="44" t="s">
        <v>425</v>
      </c>
      <c r="Y816" s="44" t="s">
        <v>562</v>
      </c>
      <c r="Z816" s="44" t="s">
        <v>408</v>
      </c>
      <c r="AA816" s="44" t="s">
        <v>407</v>
      </c>
      <c r="AB816" s="44" t="s">
        <v>193</v>
      </c>
      <c r="AC816" s="44" t="s">
        <v>409</v>
      </c>
      <c r="AD816" s="44" t="s">
        <v>405</v>
      </c>
      <c r="AE816" s="20" t="s">
        <v>252</v>
      </c>
      <c r="AF816" s="240"/>
      <c r="AG816" s="240"/>
    </row>
    <row r="817" spans="2:33" x14ac:dyDescent="0.35">
      <c r="B817" s="308"/>
      <c r="C817" s="262"/>
      <c r="D817" s="43">
        <v>1</v>
      </c>
      <c r="E817" s="43">
        <v>2</v>
      </c>
      <c r="F817" s="43">
        <v>3</v>
      </c>
      <c r="G817" s="43">
        <v>4</v>
      </c>
      <c r="H817" s="43">
        <v>5</v>
      </c>
      <c r="I817" s="43">
        <v>6</v>
      </c>
      <c r="J817" s="43">
        <v>7</v>
      </c>
      <c r="K817" s="43">
        <v>8</v>
      </c>
      <c r="L817" s="43">
        <v>9</v>
      </c>
      <c r="M817" s="43">
        <v>10</v>
      </c>
      <c r="N817" s="43">
        <v>11</v>
      </c>
      <c r="O817" s="43">
        <v>12</v>
      </c>
      <c r="P817" s="43">
        <v>13</v>
      </c>
      <c r="Q817" s="43">
        <v>14</v>
      </c>
      <c r="R817" s="43">
        <v>15</v>
      </c>
      <c r="S817" s="43">
        <v>16</v>
      </c>
      <c r="T817" s="43">
        <v>17</v>
      </c>
      <c r="U817" s="43">
        <v>18</v>
      </c>
      <c r="V817" s="43">
        <v>19</v>
      </c>
      <c r="W817" s="43">
        <v>20</v>
      </c>
      <c r="X817" s="43">
        <v>21</v>
      </c>
      <c r="Y817" s="43">
        <v>22</v>
      </c>
      <c r="Z817" s="43">
        <v>23</v>
      </c>
      <c r="AA817" s="43">
        <v>24</v>
      </c>
      <c r="AB817" s="43">
        <v>25</v>
      </c>
      <c r="AC817" s="43">
        <v>26</v>
      </c>
      <c r="AD817" s="43">
        <v>27</v>
      </c>
      <c r="AE817" s="15">
        <v>27</v>
      </c>
      <c r="AF817" s="43">
        <v>28</v>
      </c>
      <c r="AG817" s="45">
        <v>29</v>
      </c>
    </row>
    <row r="818" spans="2:33" x14ac:dyDescent="0.35">
      <c r="B818" s="2" t="s">
        <v>531</v>
      </c>
      <c r="C818" s="3">
        <f>C808+1</f>
        <v>437</v>
      </c>
      <c r="D818" s="109"/>
      <c r="E818" s="109"/>
      <c r="F818" s="58">
        <v>1085503</v>
      </c>
      <c r="G818" s="58">
        <v>1085495</v>
      </c>
      <c r="H818" s="63" t="s">
        <v>382</v>
      </c>
      <c r="I818" s="58">
        <v>1085497</v>
      </c>
      <c r="J818" s="58">
        <v>1085496</v>
      </c>
      <c r="K818" s="58">
        <v>1085498</v>
      </c>
      <c r="L818" s="58">
        <v>1085499</v>
      </c>
      <c r="M818" s="58">
        <v>1085500</v>
      </c>
      <c r="N818" s="58">
        <v>1085501</v>
      </c>
      <c r="O818" s="58">
        <v>1085502</v>
      </c>
      <c r="P818" s="58">
        <v>1085504</v>
      </c>
      <c r="Q818" s="58">
        <v>1085505</v>
      </c>
      <c r="R818" s="58">
        <v>1085506</v>
      </c>
      <c r="S818" s="58">
        <v>1085507</v>
      </c>
      <c r="T818" s="58">
        <v>1085508</v>
      </c>
      <c r="U818" s="58">
        <v>1085509</v>
      </c>
      <c r="V818" s="58">
        <v>1085510</v>
      </c>
      <c r="W818" s="58">
        <v>1085511</v>
      </c>
      <c r="X818" s="58">
        <v>1085512</v>
      </c>
      <c r="Y818" s="58">
        <v>1085513</v>
      </c>
      <c r="Z818" s="58">
        <v>1085514</v>
      </c>
      <c r="AA818" s="58">
        <v>1085515</v>
      </c>
      <c r="AB818" s="58">
        <v>1085516</v>
      </c>
      <c r="AC818" s="58">
        <v>1085517</v>
      </c>
      <c r="AD818" s="63" t="s">
        <v>329</v>
      </c>
      <c r="AE818" s="76">
        <v>1085519</v>
      </c>
      <c r="AF818" s="58">
        <v>1085520</v>
      </c>
      <c r="AG818" s="58">
        <v>1085521</v>
      </c>
    </row>
    <row r="819" spans="2:33" x14ac:dyDescent="0.35">
      <c r="B819" s="107" t="s">
        <v>385</v>
      </c>
      <c r="C819" s="3">
        <f>C818+1</f>
        <v>438</v>
      </c>
      <c r="D819" s="109"/>
      <c r="E819" s="110">
        <v>0</v>
      </c>
      <c r="F819" s="58">
        <v>1085530</v>
      </c>
      <c r="G819" s="58">
        <v>1085522</v>
      </c>
      <c r="H819" s="63" t="s">
        <v>382</v>
      </c>
      <c r="I819" s="58">
        <v>1085524</v>
      </c>
      <c r="J819" s="58">
        <v>1085523</v>
      </c>
      <c r="K819" s="58">
        <v>1085525</v>
      </c>
      <c r="L819" s="58">
        <v>1085526</v>
      </c>
      <c r="M819" s="58">
        <v>1085527</v>
      </c>
      <c r="N819" s="58">
        <v>1085528</v>
      </c>
      <c r="O819" s="58">
        <v>1085529</v>
      </c>
      <c r="P819" s="58">
        <v>1085531</v>
      </c>
      <c r="Q819" s="58">
        <v>1085532</v>
      </c>
      <c r="R819" s="58">
        <v>1085533</v>
      </c>
      <c r="S819" s="58">
        <v>1085534</v>
      </c>
      <c r="T819" s="58">
        <v>1085535</v>
      </c>
      <c r="U819" s="58">
        <v>1085536</v>
      </c>
      <c r="V819" s="58">
        <v>1085537</v>
      </c>
      <c r="W819" s="58">
        <v>1085538</v>
      </c>
      <c r="X819" s="58">
        <v>1085539</v>
      </c>
      <c r="Y819" s="58">
        <v>1085540</v>
      </c>
      <c r="Z819" s="58">
        <v>1085541</v>
      </c>
      <c r="AA819" s="58">
        <v>1085542</v>
      </c>
      <c r="AB819" s="58">
        <v>1085543</v>
      </c>
      <c r="AC819" s="58">
        <v>1085544</v>
      </c>
      <c r="AD819" s="63" t="s">
        <v>329</v>
      </c>
      <c r="AE819" s="76">
        <v>1085546</v>
      </c>
      <c r="AF819" s="58">
        <v>1085547</v>
      </c>
      <c r="AG819" s="58">
        <v>1085548</v>
      </c>
    </row>
    <row r="820" spans="2:33" x14ac:dyDescent="0.35">
      <c r="B820" s="107" t="s">
        <v>386</v>
      </c>
      <c r="C820" s="3">
        <f t="shared" ref="C820:C846" si="37">C819+1</f>
        <v>439</v>
      </c>
      <c r="D820" s="110">
        <v>1E-4</v>
      </c>
      <c r="E820" s="110">
        <v>1.2E-2</v>
      </c>
      <c r="F820" s="58">
        <v>1085557</v>
      </c>
      <c r="G820" s="58">
        <v>1085549</v>
      </c>
      <c r="H820" s="63" t="s">
        <v>382</v>
      </c>
      <c r="I820" s="58">
        <v>1085551</v>
      </c>
      <c r="J820" s="58">
        <v>1085550</v>
      </c>
      <c r="K820" s="58">
        <v>1085552</v>
      </c>
      <c r="L820" s="58">
        <v>1085553</v>
      </c>
      <c r="M820" s="58">
        <v>1085554</v>
      </c>
      <c r="N820" s="58">
        <v>1085555</v>
      </c>
      <c r="O820" s="58">
        <v>1085556</v>
      </c>
      <c r="P820" s="58">
        <v>1085558</v>
      </c>
      <c r="Q820" s="58">
        <v>1085559</v>
      </c>
      <c r="R820" s="58">
        <v>1085560</v>
      </c>
      <c r="S820" s="58">
        <v>1085561</v>
      </c>
      <c r="T820" s="58">
        <v>1085562</v>
      </c>
      <c r="U820" s="58">
        <v>1085563</v>
      </c>
      <c r="V820" s="58">
        <v>1085564</v>
      </c>
      <c r="W820" s="58">
        <v>1085565</v>
      </c>
      <c r="X820" s="58">
        <v>1085566</v>
      </c>
      <c r="Y820" s="58">
        <v>1085567</v>
      </c>
      <c r="Z820" s="58">
        <v>1085568</v>
      </c>
      <c r="AA820" s="58">
        <v>1085569</v>
      </c>
      <c r="AB820" s="58">
        <v>1085570</v>
      </c>
      <c r="AC820" s="58">
        <v>1085571</v>
      </c>
      <c r="AD820" s="63" t="s">
        <v>329</v>
      </c>
      <c r="AE820" s="76">
        <v>1085573</v>
      </c>
      <c r="AF820" s="58">
        <v>1085574</v>
      </c>
      <c r="AG820" s="58">
        <v>1085575</v>
      </c>
    </row>
    <row r="821" spans="2:33" x14ac:dyDescent="0.35">
      <c r="B821" s="107" t="s">
        <v>387</v>
      </c>
      <c r="C821" s="3">
        <f t="shared" si="37"/>
        <v>440</v>
      </c>
      <c r="D821" s="110">
        <v>1.21E-2</v>
      </c>
      <c r="E821" s="110">
        <v>1.7000000000000001E-2</v>
      </c>
      <c r="F821" s="58">
        <v>1085584</v>
      </c>
      <c r="G821" s="58">
        <v>1085576</v>
      </c>
      <c r="H821" s="63" t="s">
        <v>382</v>
      </c>
      <c r="I821" s="58">
        <v>1085578</v>
      </c>
      <c r="J821" s="58">
        <v>1085577</v>
      </c>
      <c r="K821" s="58">
        <v>1085579</v>
      </c>
      <c r="L821" s="58">
        <v>1085580</v>
      </c>
      <c r="M821" s="58">
        <v>1085581</v>
      </c>
      <c r="N821" s="58">
        <v>1085582</v>
      </c>
      <c r="O821" s="58">
        <v>1085583</v>
      </c>
      <c r="P821" s="58">
        <v>1085585</v>
      </c>
      <c r="Q821" s="58">
        <v>1085586</v>
      </c>
      <c r="R821" s="58">
        <v>1085587</v>
      </c>
      <c r="S821" s="58">
        <v>1085588</v>
      </c>
      <c r="T821" s="58">
        <v>1085589</v>
      </c>
      <c r="U821" s="58">
        <v>1085590</v>
      </c>
      <c r="V821" s="58">
        <v>1085591</v>
      </c>
      <c r="W821" s="58">
        <v>1085592</v>
      </c>
      <c r="X821" s="58">
        <v>1085593</v>
      </c>
      <c r="Y821" s="58">
        <v>1085594</v>
      </c>
      <c r="Z821" s="58">
        <v>1085595</v>
      </c>
      <c r="AA821" s="58">
        <v>1085596</v>
      </c>
      <c r="AB821" s="58">
        <v>1085597</v>
      </c>
      <c r="AC821" s="58">
        <v>1085598</v>
      </c>
      <c r="AD821" s="63" t="s">
        <v>329</v>
      </c>
      <c r="AE821" s="76">
        <v>1085600</v>
      </c>
      <c r="AF821" s="58">
        <v>1085601</v>
      </c>
      <c r="AG821" s="58">
        <v>1085602</v>
      </c>
    </row>
    <row r="822" spans="2:33" x14ac:dyDescent="0.35">
      <c r="B822" s="107" t="s">
        <v>388</v>
      </c>
      <c r="C822" s="3">
        <f t="shared" si="37"/>
        <v>441</v>
      </c>
      <c r="D822" s="110">
        <v>1.7100000000000001E-2</v>
      </c>
      <c r="E822" s="110">
        <v>2.4E-2</v>
      </c>
      <c r="F822" s="58">
        <v>1085611</v>
      </c>
      <c r="G822" s="58">
        <v>1085603</v>
      </c>
      <c r="H822" s="63" t="s">
        <v>382</v>
      </c>
      <c r="I822" s="58">
        <v>1085605</v>
      </c>
      <c r="J822" s="58">
        <v>1085604</v>
      </c>
      <c r="K822" s="58">
        <v>1085606</v>
      </c>
      <c r="L822" s="58">
        <v>1085607</v>
      </c>
      <c r="M822" s="58">
        <v>1085608</v>
      </c>
      <c r="N822" s="58">
        <v>1085609</v>
      </c>
      <c r="O822" s="58">
        <v>1085610</v>
      </c>
      <c r="P822" s="58">
        <v>1085612</v>
      </c>
      <c r="Q822" s="58">
        <v>1085613</v>
      </c>
      <c r="R822" s="58">
        <v>1085614</v>
      </c>
      <c r="S822" s="58">
        <v>1085615</v>
      </c>
      <c r="T822" s="58">
        <v>1085616</v>
      </c>
      <c r="U822" s="58">
        <v>1085617</v>
      </c>
      <c r="V822" s="58">
        <v>1085618</v>
      </c>
      <c r="W822" s="58">
        <v>1085619</v>
      </c>
      <c r="X822" s="58">
        <v>1085620</v>
      </c>
      <c r="Y822" s="58">
        <v>1085621</v>
      </c>
      <c r="Z822" s="58">
        <v>1085622</v>
      </c>
      <c r="AA822" s="58">
        <v>1085623</v>
      </c>
      <c r="AB822" s="58">
        <v>1085624</v>
      </c>
      <c r="AC822" s="58">
        <v>1085625</v>
      </c>
      <c r="AD822" s="63" t="s">
        <v>329</v>
      </c>
      <c r="AE822" s="76">
        <v>1085627</v>
      </c>
      <c r="AF822" s="58">
        <v>1085628</v>
      </c>
      <c r="AG822" s="58">
        <v>1085629</v>
      </c>
    </row>
    <row r="823" spans="2:33" x14ac:dyDescent="0.35">
      <c r="B823" s="107" t="s">
        <v>389</v>
      </c>
      <c r="C823" s="3">
        <f t="shared" si="37"/>
        <v>442</v>
      </c>
      <c r="D823" s="110">
        <v>2.41E-2</v>
      </c>
      <c r="E823" s="110">
        <v>3.4000000000000002E-2</v>
      </c>
      <c r="F823" s="58">
        <v>1085638</v>
      </c>
      <c r="G823" s="58">
        <v>1085630</v>
      </c>
      <c r="H823" s="63" t="s">
        <v>382</v>
      </c>
      <c r="I823" s="58">
        <v>1085632</v>
      </c>
      <c r="J823" s="58">
        <v>1085631</v>
      </c>
      <c r="K823" s="58">
        <v>1085633</v>
      </c>
      <c r="L823" s="58">
        <v>1085634</v>
      </c>
      <c r="M823" s="58">
        <v>1085635</v>
      </c>
      <c r="N823" s="58">
        <v>1085636</v>
      </c>
      <c r="O823" s="58">
        <v>1085637</v>
      </c>
      <c r="P823" s="58">
        <v>1085639</v>
      </c>
      <c r="Q823" s="58">
        <v>1085640</v>
      </c>
      <c r="R823" s="58">
        <v>1085641</v>
      </c>
      <c r="S823" s="58">
        <v>1085642</v>
      </c>
      <c r="T823" s="58">
        <v>1085643</v>
      </c>
      <c r="U823" s="58">
        <v>1085644</v>
      </c>
      <c r="V823" s="58">
        <v>1085645</v>
      </c>
      <c r="W823" s="58">
        <v>1085646</v>
      </c>
      <c r="X823" s="58">
        <v>1085647</v>
      </c>
      <c r="Y823" s="58">
        <v>1085648</v>
      </c>
      <c r="Z823" s="58">
        <v>1085649</v>
      </c>
      <c r="AA823" s="58">
        <v>1085650</v>
      </c>
      <c r="AB823" s="58">
        <v>1085651</v>
      </c>
      <c r="AC823" s="58">
        <v>1085652</v>
      </c>
      <c r="AD823" s="63" t="s">
        <v>329</v>
      </c>
      <c r="AE823" s="76">
        <v>1085654</v>
      </c>
      <c r="AF823" s="58">
        <v>1085655</v>
      </c>
      <c r="AG823" s="58">
        <v>1085656</v>
      </c>
    </row>
    <row r="824" spans="2:33" x14ac:dyDescent="0.35">
      <c r="B824" s="107" t="s">
        <v>390</v>
      </c>
      <c r="C824" s="3">
        <f t="shared" si="37"/>
        <v>443</v>
      </c>
      <c r="D824" s="110">
        <v>3.4099999999999998E-2</v>
      </c>
      <c r="E824" s="110">
        <v>4.8000000000000001E-2</v>
      </c>
      <c r="F824" s="58">
        <v>1085665</v>
      </c>
      <c r="G824" s="58">
        <v>1085657</v>
      </c>
      <c r="H824" s="63" t="s">
        <v>382</v>
      </c>
      <c r="I824" s="58">
        <v>1085659</v>
      </c>
      <c r="J824" s="58">
        <v>1085658</v>
      </c>
      <c r="K824" s="58">
        <v>1085660</v>
      </c>
      <c r="L824" s="58">
        <v>1085661</v>
      </c>
      <c r="M824" s="58">
        <v>1085662</v>
      </c>
      <c r="N824" s="58">
        <v>1085663</v>
      </c>
      <c r="O824" s="58">
        <v>1085664</v>
      </c>
      <c r="P824" s="58">
        <v>1085666</v>
      </c>
      <c r="Q824" s="58">
        <v>1085667</v>
      </c>
      <c r="R824" s="58">
        <v>1085668</v>
      </c>
      <c r="S824" s="58">
        <v>1085669</v>
      </c>
      <c r="T824" s="58">
        <v>1085670</v>
      </c>
      <c r="U824" s="58">
        <v>1085671</v>
      </c>
      <c r="V824" s="58">
        <v>1085672</v>
      </c>
      <c r="W824" s="58">
        <v>1085673</v>
      </c>
      <c r="X824" s="58">
        <v>1085674</v>
      </c>
      <c r="Y824" s="58">
        <v>1085675</v>
      </c>
      <c r="Z824" s="58">
        <v>1085676</v>
      </c>
      <c r="AA824" s="58">
        <v>1085677</v>
      </c>
      <c r="AB824" s="58">
        <v>1085678</v>
      </c>
      <c r="AC824" s="58">
        <v>1085679</v>
      </c>
      <c r="AD824" s="63" t="s">
        <v>329</v>
      </c>
      <c r="AE824" s="76">
        <v>1085681</v>
      </c>
      <c r="AF824" s="58">
        <v>1085682</v>
      </c>
      <c r="AG824" s="58">
        <v>1085683</v>
      </c>
    </row>
    <row r="825" spans="2:33" x14ac:dyDescent="0.35">
      <c r="B825" s="107" t="s">
        <v>391</v>
      </c>
      <c r="C825" s="3">
        <f t="shared" si="37"/>
        <v>444</v>
      </c>
      <c r="D825" s="110">
        <v>4.8099999999999997E-2</v>
      </c>
      <c r="E825" s="110">
        <v>6.7000000000000004E-2</v>
      </c>
      <c r="F825" s="58">
        <v>1085692</v>
      </c>
      <c r="G825" s="58">
        <v>1085684</v>
      </c>
      <c r="H825" s="63" t="s">
        <v>382</v>
      </c>
      <c r="I825" s="58">
        <v>1085686</v>
      </c>
      <c r="J825" s="58">
        <v>1085685</v>
      </c>
      <c r="K825" s="58">
        <v>1085687</v>
      </c>
      <c r="L825" s="58">
        <v>1085688</v>
      </c>
      <c r="M825" s="58">
        <v>1085689</v>
      </c>
      <c r="N825" s="58">
        <v>1085690</v>
      </c>
      <c r="O825" s="58">
        <v>1085691</v>
      </c>
      <c r="P825" s="58">
        <v>1085693</v>
      </c>
      <c r="Q825" s="58">
        <v>1085694</v>
      </c>
      <c r="R825" s="58">
        <v>1085695</v>
      </c>
      <c r="S825" s="58">
        <v>1085696</v>
      </c>
      <c r="T825" s="58">
        <v>1085697</v>
      </c>
      <c r="U825" s="58">
        <v>1085698</v>
      </c>
      <c r="V825" s="58">
        <v>1085699</v>
      </c>
      <c r="W825" s="58">
        <v>1085700</v>
      </c>
      <c r="X825" s="58">
        <v>1085701</v>
      </c>
      <c r="Y825" s="58">
        <v>1085702</v>
      </c>
      <c r="Z825" s="58">
        <v>1085703</v>
      </c>
      <c r="AA825" s="58">
        <v>1085704</v>
      </c>
      <c r="AB825" s="58">
        <v>1085705</v>
      </c>
      <c r="AC825" s="58">
        <v>1085706</v>
      </c>
      <c r="AD825" s="63" t="s">
        <v>329</v>
      </c>
      <c r="AE825" s="76">
        <v>1085708</v>
      </c>
      <c r="AF825" s="58">
        <v>1085709</v>
      </c>
      <c r="AG825" s="58">
        <v>1085710</v>
      </c>
    </row>
    <row r="826" spans="2:33" x14ac:dyDescent="0.35">
      <c r="B826" s="107" t="s">
        <v>392</v>
      </c>
      <c r="C826" s="3">
        <f t="shared" si="37"/>
        <v>445</v>
      </c>
      <c r="D826" s="110">
        <v>6.7100000000000007E-2</v>
      </c>
      <c r="E826" s="110">
        <v>9.5000000000000001E-2</v>
      </c>
      <c r="F826" s="58">
        <v>1085719</v>
      </c>
      <c r="G826" s="58">
        <v>1085711</v>
      </c>
      <c r="H826" s="63" t="s">
        <v>382</v>
      </c>
      <c r="I826" s="58">
        <v>1085713</v>
      </c>
      <c r="J826" s="58">
        <v>1085712</v>
      </c>
      <c r="K826" s="58">
        <v>1085714</v>
      </c>
      <c r="L826" s="58">
        <v>1085715</v>
      </c>
      <c r="M826" s="58">
        <v>1085716</v>
      </c>
      <c r="N826" s="58">
        <v>1085717</v>
      </c>
      <c r="O826" s="58">
        <v>1085718</v>
      </c>
      <c r="P826" s="58">
        <v>1085720</v>
      </c>
      <c r="Q826" s="58">
        <v>1085721</v>
      </c>
      <c r="R826" s="58">
        <v>1085722</v>
      </c>
      <c r="S826" s="58">
        <v>1085723</v>
      </c>
      <c r="T826" s="58">
        <v>1085724</v>
      </c>
      <c r="U826" s="58">
        <v>1085725</v>
      </c>
      <c r="V826" s="58">
        <v>1085726</v>
      </c>
      <c r="W826" s="58">
        <v>1085727</v>
      </c>
      <c r="X826" s="58">
        <v>1085728</v>
      </c>
      <c r="Y826" s="58">
        <v>1085729</v>
      </c>
      <c r="Z826" s="58">
        <v>1085730</v>
      </c>
      <c r="AA826" s="58">
        <v>1085731</v>
      </c>
      <c r="AB826" s="58">
        <v>1085732</v>
      </c>
      <c r="AC826" s="58">
        <v>1085733</v>
      </c>
      <c r="AD826" s="63" t="s">
        <v>329</v>
      </c>
      <c r="AE826" s="76">
        <v>1085735</v>
      </c>
      <c r="AF826" s="58">
        <v>1085736</v>
      </c>
      <c r="AG826" s="58">
        <v>1085737</v>
      </c>
    </row>
    <row r="827" spans="2:33" x14ac:dyDescent="0.35">
      <c r="B827" s="107" t="s">
        <v>393</v>
      </c>
      <c r="C827" s="3">
        <f t="shared" si="37"/>
        <v>446</v>
      </c>
      <c r="D827" s="110">
        <v>9.5100000000000004E-2</v>
      </c>
      <c r="E827" s="110">
        <v>0.13500000000000001</v>
      </c>
      <c r="F827" s="58">
        <v>1085746</v>
      </c>
      <c r="G827" s="58">
        <v>1085738</v>
      </c>
      <c r="H827" s="63" t="s">
        <v>382</v>
      </c>
      <c r="I827" s="58">
        <v>1085740</v>
      </c>
      <c r="J827" s="58">
        <v>1085739</v>
      </c>
      <c r="K827" s="58">
        <v>1085741</v>
      </c>
      <c r="L827" s="58">
        <v>1085742</v>
      </c>
      <c r="M827" s="58">
        <v>1085743</v>
      </c>
      <c r="N827" s="58">
        <v>1085744</v>
      </c>
      <c r="O827" s="58">
        <v>1085745</v>
      </c>
      <c r="P827" s="58">
        <v>1085747</v>
      </c>
      <c r="Q827" s="58">
        <v>1085748</v>
      </c>
      <c r="R827" s="58">
        <v>1085749</v>
      </c>
      <c r="S827" s="58">
        <v>1085750</v>
      </c>
      <c r="T827" s="58">
        <v>1085751</v>
      </c>
      <c r="U827" s="58">
        <v>1085752</v>
      </c>
      <c r="V827" s="58">
        <v>1085753</v>
      </c>
      <c r="W827" s="58">
        <v>1085754</v>
      </c>
      <c r="X827" s="58">
        <v>1085755</v>
      </c>
      <c r="Y827" s="58">
        <v>1085756</v>
      </c>
      <c r="Z827" s="58">
        <v>1085757</v>
      </c>
      <c r="AA827" s="58">
        <v>1085758</v>
      </c>
      <c r="AB827" s="58">
        <v>1085759</v>
      </c>
      <c r="AC827" s="58">
        <v>1085760</v>
      </c>
      <c r="AD827" s="63" t="s">
        <v>329</v>
      </c>
      <c r="AE827" s="76">
        <v>1085762</v>
      </c>
      <c r="AF827" s="58">
        <v>1085763</v>
      </c>
      <c r="AG827" s="58">
        <v>1085764</v>
      </c>
    </row>
    <row r="828" spans="2:33" x14ac:dyDescent="0.35">
      <c r="B828" s="107" t="s">
        <v>394</v>
      </c>
      <c r="C828" s="3">
        <f t="shared" si="37"/>
        <v>447</v>
      </c>
      <c r="D828" s="110">
        <v>0.1351</v>
      </c>
      <c r="E828" s="110">
        <v>0.19</v>
      </c>
      <c r="F828" s="58">
        <v>1085773</v>
      </c>
      <c r="G828" s="58">
        <v>1085765</v>
      </c>
      <c r="H828" s="63" t="s">
        <v>382</v>
      </c>
      <c r="I828" s="58">
        <v>1085767</v>
      </c>
      <c r="J828" s="58">
        <v>1085766</v>
      </c>
      <c r="K828" s="58">
        <v>1085768</v>
      </c>
      <c r="L828" s="58">
        <v>1085769</v>
      </c>
      <c r="M828" s="58">
        <v>1085770</v>
      </c>
      <c r="N828" s="58">
        <v>1085771</v>
      </c>
      <c r="O828" s="58">
        <v>1085772</v>
      </c>
      <c r="P828" s="58">
        <v>1085774</v>
      </c>
      <c r="Q828" s="58">
        <v>1085775</v>
      </c>
      <c r="R828" s="58">
        <v>1085776</v>
      </c>
      <c r="S828" s="58">
        <v>1085777</v>
      </c>
      <c r="T828" s="58">
        <v>1085778</v>
      </c>
      <c r="U828" s="58">
        <v>1085779</v>
      </c>
      <c r="V828" s="58">
        <v>1085780</v>
      </c>
      <c r="W828" s="58">
        <v>1085781</v>
      </c>
      <c r="X828" s="58">
        <v>1085782</v>
      </c>
      <c r="Y828" s="58">
        <v>1085783</v>
      </c>
      <c r="Z828" s="58">
        <v>1085784</v>
      </c>
      <c r="AA828" s="58">
        <v>1085785</v>
      </c>
      <c r="AB828" s="58">
        <v>1085786</v>
      </c>
      <c r="AC828" s="58">
        <v>1085787</v>
      </c>
      <c r="AD828" s="63" t="s">
        <v>329</v>
      </c>
      <c r="AE828" s="76">
        <v>1085789</v>
      </c>
      <c r="AF828" s="58">
        <v>1085790</v>
      </c>
      <c r="AG828" s="58">
        <v>1085791</v>
      </c>
    </row>
    <row r="829" spans="2:33" x14ac:dyDescent="0.35">
      <c r="B829" s="108">
        <v>10</v>
      </c>
      <c r="C829" s="3">
        <f t="shared" si="37"/>
        <v>448</v>
      </c>
      <c r="D829" s="110">
        <v>0.19009999999999999</v>
      </c>
      <c r="E829" s="110">
        <v>0.26900000000000002</v>
      </c>
      <c r="F829" s="58">
        <v>1085800</v>
      </c>
      <c r="G829" s="58">
        <v>1085792</v>
      </c>
      <c r="H829" s="63" t="s">
        <v>382</v>
      </c>
      <c r="I829" s="58">
        <v>1085794</v>
      </c>
      <c r="J829" s="58">
        <v>1085793</v>
      </c>
      <c r="K829" s="58">
        <v>1085795</v>
      </c>
      <c r="L829" s="58">
        <v>1085796</v>
      </c>
      <c r="M829" s="58">
        <v>1085797</v>
      </c>
      <c r="N829" s="58">
        <v>1085798</v>
      </c>
      <c r="O829" s="58">
        <v>1085799</v>
      </c>
      <c r="P829" s="58">
        <v>1085801</v>
      </c>
      <c r="Q829" s="58">
        <v>1085802</v>
      </c>
      <c r="R829" s="58">
        <v>1085803</v>
      </c>
      <c r="S829" s="58">
        <v>1085804</v>
      </c>
      <c r="T829" s="58">
        <v>1085805</v>
      </c>
      <c r="U829" s="58">
        <v>1085806</v>
      </c>
      <c r="V829" s="58">
        <v>1085807</v>
      </c>
      <c r="W829" s="58">
        <v>1085808</v>
      </c>
      <c r="X829" s="58">
        <v>1085809</v>
      </c>
      <c r="Y829" s="58">
        <v>1085810</v>
      </c>
      <c r="Z829" s="58">
        <v>1085811</v>
      </c>
      <c r="AA829" s="58">
        <v>1085812</v>
      </c>
      <c r="AB829" s="58">
        <v>1085813</v>
      </c>
      <c r="AC829" s="58">
        <v>1085814</v>
      </c>
      <c r="AD829" s="63" t="s">
        <v>329</v>
      </c>
      <c r="AE829" s="76">
        <v>1085816</v>
      </c>
      <c r="AF829" s="58">
        <v>1085817</v>
      </c>
      <c r="AG829" s="58">
        <v>1085818</v>
      </c>
    </row>
    <row r="830" spans="2:33" x14ac:dyDescent="0.35">
      <c r="B830" s="108">
        <v>11</v>
      </c>
      <c r="C830" s="3">
        <f t="shared" si="37"/>
        <v>449</v>
      </c>
      <c r="D830" s="110">
        <v>0.26910000000000001</v>
      </c>
      <c r="E830" s="110">
        <v>0.38100000000000001</v>
      </c>
      <c r="F830" s="58">
        <v>1085827</v>
      </c>
      <c r="G830" s="58">
        <v>1085819</v>
      </c>
      <c r="H830" s="63" t="s">
        <v>382</v>
      </c>
      <c r="I830" s="58">
        <v>1085821</v>
      </c>
      <c r="J830" s="58">
        <v>1085820</v>
      </c>
      <c r="K830" s="58">
        <v>1085822</v>
      </c>
      <c r="L830" s="58">
        <v>1085823</v>
      </c>
      <c r="M830" s="58">
        <v>1085824</v>
      </c>
      <c r="N830" s="58">
        <v>1085825</v>
      </c>
      <c r="O830" s="58">
        <v>1085826</v>
      </c>
      <c r="P830" s="58">
        <v>1085828</v>
      </c>
      <c r="Q830" s="58">
        <v>1085829</v>
      </c>
      <c r="R830" s="58">
        <v>1085830</v>
      </c>
      <c r="S830" s="58">
        <v>1085831</v>
      </c>
      <c r="T830" s="58">
        <v>1085832</v>
      </c>
      <c r="U830" s="58">
        <v>1085833</v>
      </c>
      <c r="V830" s="58">
        <v>1085834</v>
      </c>
      <c r="W830" s="58">
        <v>1085835</v>
      </c>
      <c r="X830" s="58">
        <v>1085836</v>
      </c>
      <c r="Y830" s="58">
        <v>1085837</v>
      </c>
      <c r="Z830" s="58">
        <v>1085838</v>
      </c>
      <c r="AA830" s="58">
        <v>1085839</v>
      </c>
      <c r="AB830" s="58">
        <v>1085840</v>
      </c>
      <c r="AC830" s="58">
        <v>1085841</v>
      </c>
      <c r="AD830" s="63" t="s">
        <v>329</v>
      </c>
      <c r="AE830" s="76">
        <v>1085843</v>
      </c>
      <c r="AF830" s="58">
        <v>1085844</v>
      </c>
      <c r="AG830" s="58">
        <v>1085845</v>
      </c>
    </row>
    <row r="831" spans="2:33" x14ac:dyDescent="0.35">
      <c r="B831" s="108">
        <v>12</v>
      </c>
      <c r="C831" s="3">
        <f t="shared" si="37"/>
        <v>450</v>
      </c>
      <c r="D831" s="110">
        <v>0.38109999999999999</v>
      </c>
      <c r="E831" s="110">
        <v>0.53800000000000003</v>
      </c>
      <c r="F831" s="58">
        <v>1085854</v>
      </c>
      <c r="G831" s="58">
        <v>1085846</v>
      </c>
      <c r="H831" s="63" t="s">
        <v>382</v>
      </c>
      <c r="I831" s="58">
        <v>1085848</v>
      </c>
      <c r="J831" s="58">
        <v>1085847</v>
      </c>
      <c r="K831" s="58">
        <v>1085849</v>
      </c>
      <c r="L831" s="58">
        <v>1085850</v>
      </c>
      <c r="M831" s="58">
        <v>1085851</v>
      </c>
      <c r="N831" s="58">
        <v>1085852</v>
      </c>
      <c r="O831" s="58">
        <v>1085853</v>
      </c>
      <c r="P831" s="58">
        <v>1085855</v>
      </c>
      <c r="Q831" s="58">
        <v>1085856</v>
      </c>
      <c r="R831" s="58">
        <v>1085857</v>
      </c>
      <c r="S831" s="58">
        <v>1085858</v>
      </c>
      <c r="T831" s="58">
        <v>1085859</v>
      </c>
      <c r="U831" s="58">
        <v>1085860</v>
      </c>
      <c r="V831" s="58">
        <v>1085861</v>
      </c>
      <c r="W831" s="58">
        <v>1085862</v>
      </c>
      <c r="X831" s="58">
        <v>1085863</v>
      </c>
      <c r="Y831" s="58">
        <v>1085864</v>
      </c>
      <c r="Z831" s="58">
        <v>1085865</v>
      </c>
      <c r="AA831" s="58">
        <v>1085866</v>
      </c>
      <c r="AB831" s="58">
        <v>1085867</v>
      </c>
      <c r="AC831" s="58">
        <v>1085868</v>
      </c>
      <c r="AD831" s="63" t="s">
        <v>329</v>
      </c>
      <c r="AE831" s="76">
        <v>1085870</v>
      </c>
      <c r="AF831" s="58">
        <v>1085871</v>
      </c>
      <c r="AG831" s="58">
        <v>1085872</v>
      </c>
    </row>
    <row r="832" spans="2:33" x14ac:dyDescent="0.35">
      <c r="B832" s="108">
        <v>13</v>
      </c>
      <c r="C832" s="3">
        <f t="shared" si="37"/>
        <v>451</v>
      </c>
      <c r="D832" s="110">
        <v>0.53810000000000002</v>
      </c>
      <c r="E832" s="110">
        <v>0.76100000000000001</v>
      </c>
      <c r="F832" s="58">
        <v>1085881</v>
      </c>
      <c r="G832" s="58">
        <v>1085873</v>
      </c>
      <c r="H832" s="63" t="s">
        <v>382</v>
      </c>
      <c r="I832" s="58">
        <v>1085875</v>
      </c>
      <c r="J832" s="58">
        <v>1085874</v>
      </c>
      <c r="K832" s="58">
        <v>1085876</v>
      </c>
      <c r="L832" s="58">
        <v>1085877</v>
      </c>
      <c r="M832" s="58">
        <v>1085878</v>
      </c>
      <c r="N832" s="58">
        <v>1085879</v>
      </c>
      <c r="O832" s="58">
        <v>1085880</v>
      </c>
      <c r="P832" s="58">
        <v>1085882</v>
      </c>
      <c r="Q832" s="58">
        <v>1085883</v>
      </c>
      <c r="R832" s="58">
        <v>1085884</v>
      </c>
      <c r="S832" s="58">
        <v>1085885</v>
      </c>
      <c r="T832" s="58">
        <v>1085886</v>
      </c>
      <c r="U832" s="58">
        <v>1085887</v>
      </c>
      <c r="V832" s="58">
        <v>1085888</v>
      </c>
      <c r="W832" s="58">
        <v>1085889</v>
      </c>
      <c r="X832" s="58">
        <v>1085890</v>
      </c>
      <c r="Y832" s="58">
        <v>1085891</v>
      </c>
      <c r="Z832" s="58">
        <v>1085892</v>
      </c>
      <c r="AA832" s="58">
        <v>1085893</v>
      </c>
      <c r="AB832" s="58">
        <v>1085894</v>
      </c>
      <c r="AC832" s="58">
        <v>1085895</v>
      </c>
      <c r="AD832" s="63" t="s">
        <v>329</v>
      </c>
      <c r="AE832" s="76">
        <v>1085897</v>
      </c>
      <c r="AF832" s="58">
        <v>1085898</v>
      </c>
      <c r="AG832" s="58">
        <v>1085899</v>
      </c>
    </row>
    <row r="833" spans="2:33" x14ac:dyDescent="0.35">
      <c r="B833" s="108">
        <v>14</v>
      </c>
      <c r="C833" s="3">
        <f t="shared" si="37"/>
        <v>452</v>
      </c>
      <c r="D833" s="110">
        <v>0.7611</v>
      </c>
      <c r="E833" s="110">
        <v>1.0760000000000001</v>
      </c>
      <c r="F833" s="58">
        <v>1085908</v>
      </c>
      <c r="G833" s="58">
        <v>1085900</v>
      </c>
      <c r="H833" s="63" t="s">
        <v>382</v>
      </c>
      <c r="I833" s="58">
        <v>1085902</v>
      </c>
      <c r="J833" s="58">
        <v>1085901</v>
      </c>
      <c r="K833" s="58">
        <v>1085903</v>
      </c>
      <c r="L833" s="58">
        <v>1085904</v>
      </c>
      <c r="M833" s="58">
        <v>1085905</v>
      </c>
      <c r="N833" s="58">
        <v>1085906</v>
      </c>
      <c r="O833" s="58">
        <v>1085907</v>
      </c>
      <c r="P833" s="58">
        <v>1085909</v>
      </c>
      <c r="Q833" s="58">
        <v>1085910</v>
      </c>
      <c r="R833" s="58">
        <v>1085911</v>
      </c>
      <c r="S833" s="58">
        <v>1085912</v>
      </c>
      <c r="T833" s="58">
        <v>1085913</v>
      </c>
      <c r="U833" s="58">
        <v>1085914</v>
      </c>
      <c r="V833" s="58">
        <v>1085915</v>
      </c>
      <c r="W833" s="58">
        <v>1085916</v>
      </c>
      <c r="X833" s="58">
        <v>1085917</v>
      </c>
      <c r="Y833" s="58">
        <v>1085918</v>
      </c>
      <c r="Z833" s="58">
        <v>1085919</v>
      </c>
      <c r="AA833" s="58">
        <v>1085920</v>
      </c>
      <c r="AB833" s="58">
        <v>1085921</v>
      </c>
      <c r="AC833" s="58">
        <v>1085922</v>
      </c>
      <c r="AD833" s="63" t="s">
        <v>329</v>
      </c>
      <c r="AE833" s="76">
        <v>1085924</v>
      </c>
      <c r="AF833" s="58">
        <v>1085925</v>
      </c>
      <c r="AG833" s="58">
        <v>1085926</v>
      </c>
    </row>
    <row r="834" spans="2:33" x14ac:dyDescent="0.35">
      <c r="B834" s="108">
        <v>15</v>
      </c>
      <c r="C834" s="3">
        <f t="shared" si="37"/>
        <v>453</v>
      </c>
      <c r="D834" s="110">
        <v>1.0761000000000001</v>
      </c>
      <c r="E834" s="110">
        <v>1.522</v>
      </c>
      <c r="F834" s="58">
        <v>1085935</v>
      </c>
      <c r="G834" s="58">
        <v>1085927</v>
      </c>
      <c r="H834" s="63" t="s">
        <v>382</v>
      </c>
      <c r="I834" s="58">
        <v>1085929</v>
      </c>
      <c r="J834" s="58">
        <v>1085928</v>
      </c>
      <c r="K834" s="58">
        <v>1085930</v>
      </c>
      <c r="L834" s="58">
        <v>1085931</v>
      </c>
      <c r="M834" s="58">
        <v>1085932</v>
      </c>
      <c r="N834" s="58">
        <v>1085933</v>
      </c>
      <c r="O834" s="58">
        <v>1085934</v>
      </c>
      <c r="P834" s="58">
        <v>1085936</v>
      </c>
      <c r="Q834" s="58">
        <v>1085937</v>
      </c>
      <c r="R834" s="58">
        <v>1085938</v>
      </c>
      <c r="S834" s="58">
        <v>1085939</v>
      </c>
      <c r="T834" s="58">
        <v>1085940</v>
      </c>
      <c r="U834" s="58">
        <v>1085941</v>
      </c>
      <c r="V834" s="58">
        <v>1085942</v>
      </c>
      <c r="W834" s="58">
        <v>1085943</v>
      </c>
      <c r="X834" s="58">
        <v>1085944</v>
      </c>
      <c r="Y834" s="58">
        <v>1085945</v>
      </c>
      <c r="Z834" s="58">
        <v>1085946</v>
      </c>
      <c r="AA834" s="58">
        <v>1085947</v>
      </c>
      <c r="AB834" s="58">
        <v>1085948</v>
      </c>
      <c r="AC834" s="58">
        <v>1085949</v>
      </c>
      <c r="AD834" s="63" t="s">
        <v>329</v>
      </c>
      <c r="AE834" s="76">
        <v>1085951</v>
      </c>
      <c r="AF834" s="58">
        <v>1085952</v>
      </c>
      <c r="AG834" s="58">
        <v>1085953</v>
      </c>
    </row>
    <row r="835" spans="2:33" x14ac:dyDescent="0.35">
      <c r="B835" s="108">
        <v>16</v>
      </c>
      <c r="C835" s="3">
        <f t="shared" si="37"/>
        <v>454</v>
      </c>
      <c r="D835" s="110">
        <v>1.5221</v>
      </c>
      <c r="E835" s="110">
        <v>2.153</v>
      </c>
      <c r="F835" s="58">
        <v>1085962</v>
      </c>
      <c r="G835" s="58">
        <v>1085954</v>
      </c>
      <c r="H835" s="63" t="s">
        <v>382</v>
      </c>
      <c r="I835" s="58">
        <v>1085956</v>
      </c>
      <c r="J835" s="58">
        <v>1085955</v>
      </c>
      <c r="K835" s="58">
        <v>1085957</v>
      </c>
      <c r="L835" s="58">
        <v>1085958</v>
      </c>
      <c r="M835" s="58">
        <v>1085959</v>
      </c>
      <c r="N835" s="58">
        <v>1085960</v>
      </c>
      <c r="O835" s="58">
        <v>1085961</v>
      </c>
      <c r="P835" s="58">
        <v>1085963</v>
      </c>
      <c r="Q835" s="58">
        <v>1085964</v>
      </c>
      <c r="R835" s="58">
        <v>1085965</v>
      </c>
      <c r="S835" s="58">
        <v>1085966</v>
      </c>
      <c r="T835" s="58">
        <v>1085967</v>
      </c>
      <c r="U835" s="58">
        <v>1085968</v>
      </c>
      <c r="V835" s="58">
        <v>1085969</v>
      </c>
      <c r="W835" s="58">
        <v>1085970</v>
      </c>
      <c r="X835" s="58">
        <v>1085971</v>
      </c>
      <c r="Y835" s="58">
        <v>1085972</v>
      </c>
      <c r="Z835" s="58">
        <v>1085973</v>
      </c>
      <c r="AA835" s="58">
        <v>1085974</v>
      </c>
      <c r="AB835" s="58">
        <v>1085975</v>
      </c>
      <c r="AC835" s="58">
        <v>1085976</v>
      </c>
      <c r="AD835" s="63" t="s">
        <v>329</v>
      </c>
      <c r="AE835" s="76">
        <v>1085978</v>
      </c>
      <c r="AF835" s="58">
        <v>1085979</v>
      </c>
      <c r="AG835" s="58">
        <v>1085980</v>
      </c>
    </row>
    <row r="836" spans="2:33" x14ac:dyDescent="0.35">
      <c r="B836" s="108">
        <v>17</v>
      </c>
      <c r="C836" s="3">
        <f t="shared" si="37"/>
        <v>455</v>
      </c>
      <c r="D836" s="110">
        <v>2.1530999999999998</v>
      </c>
      <c r="E836" s="110">
        <v>3.044</v>
      </c>
      <c r="F836" s="58">
        <v>1085989</v>
      </c>
      <c r="G836" s="58">
        <v>1085981</v>
      </c>
      <c r="H836" s="63" t="s">
        <v>382</v>
      </c>
      <c r="I836" s="58">
        <v>1085983</v>
      </c>
      <c r="J836" s="58">
        <v>1085982</v>
      </c>
      <c r="K836" s="58">
        <v>1085984</v>
      </c>
      <c r="L836" s="58">
        <v>1085985</v>
      </c>
      <c r="M836" s="58">
        <v>1085986</v>
      </c>
      <c r="N836" s="58">
        <v>1085987</v>
      </c>
      <c r="O836" s="58">
        <v>1085988</v>
      </c>
      <c r="P836" s="58">
        <v>1085990</v>
      </c>
      <c r="Q836" s="58">
        <v>1085991</v>
      </c>
      <c r="R836" s="58">
        <v>1085992</v>
      </c>
      <c r="S836" s="58">
        <v>1085993</v>
      </c>
      <c r="T836" s="58">
        <v>1085994</v>
      </c>
      <c r="U836" s="58">
        <v>1085995</v>
      </c>
      <c r="V836" s="58">
        <v>1085996</v>
      </c>
      <c r="W836" s="58">
        <v>1085997</v>
      </c>
      <c r="X836" s="58">
        <v>1085998</v>
      </c>
      <c r="Y836" s="58">
        <v>1085999</v>
      </c>
      <c r="Z836" s="58">
        <v>1086000</v>
      </c>
      <c r="AA836" s="58">
        <v>1086001</v>
      </c>
      <c r="AB836" s="58">
        <v>1086002</v>
      </c>
      <c r="AC836" s="58">
        <v>1086003</v>
      </c>
      <c r="AD836" s="63" t="s">
        <v>329</v>
      </c>
      <c r="AE836" s="76">
        <v>1086005</v>
      </c>
      <c r="AF836" s="58">
        <v>1086006</v>
      </c>
      <c r="AG836" s="58">
        <v>1086007</v>
      </c>
    </row>
    <row r="837" spans="2:33" x14ac:dyDescent="0.35">
      <c r="B837" s="108">
        <v>18</v>
      </c>
      <c r="C837" s="3">
        <f t="shared" si="37"/>
        <v>456</v>
      </c>
      <c r="D837" s="110">
        <v>3.0440999999999998</v>
      </c>
      <c r="E837" s="110">
        <v>4.3049999999999997</v>
      </c>
      <c r="F837" s="58">
        <v>1086016</v>
      </c>
      <c r="G837" s="58">
        <v>1086008</v>
      </c>
      <c r="H837" s="63" t="s">
        <v>382</v>
      </c>
      <c r="I837" s="58">
        <v>1086010</v>
      </c>
      <c r="J837" s="58">
        <v>1086009</v>
      </c>
      <c r="K837" s="58">
        <v>1086011</v>
      </c>
      <c r="L837" s="58">
        <v>1086012</v>
      </c>
      <c r="M837" s="58">
        <v>1086013</v>
      </c>
      <c r="N837" s="58">
        <v>1086014</v>
      </c>
      <c r="O837" s="58">
        <v>1086015</v>
      </c>
      <c r="P837" s="58">
        <v>1086017</v>
      </c>
      <c r="Q837" s="58">
        <v>1086018</v>
      </c>
      <c r="R837" s="58">
        <v>1086019</v>
      </c>
      <c r="S837" s="58">
        <v>1086020</v>
      </c>
      <c r="T837" s="58">
        <v>1086021</v>
      </c>
      <c r="U837" s="58">
        <v>1086022</v>
      </c>
      <c r="V837" s="58">
        <v>1086023</v>
      </c>
      <c r="W837" s="58">
        <v>1086024</v>
      </c>
      <c r="X837" s="58">
        <v>1086025</v>
      </c>
      <c r="Y837" s="58">
        <v>1086026</v>
      </c>
      <c r="Z837" s="58">
        <v>1086027</v>
      </c>
      <c r="AA837" s="58">
        <v>1086028</v>
      </c>
      <c r="AB837" s="58">
        <v>1086029</v>
      </c>
      <c r="AC837" s="58">
        <v>1086030</v>
      </c>
      <c r="AD837" s="63" t="s">
        <v>329</v>
      </c>
      <c r="AE837" s="76">
        <v>1086032</v>
      </c>
      <c r="AF837" s="58">
        <v>1086033</v>
      </c>
      <c r="AG837" s="58">
        <v>1086034</v>
      </c>
    </row>
    <row r="838" spans="2:33" x14ac:dyDescent="0.35">
      <c r="B838" s="108">
        <v>19</v>
      </c>
      <c r="C838" s="3">
        <f t="shared" si="37"/>
        <v>457</v>
      </c>
      <c r="D838" s="110">
        <v>4.3051000000000004</v>
      </c>
      <c r="E838" s="110">
        <v>6.0890000000000004</v>
      </c>
      <c r="F838" s="58">
        <v>1086043</v>
      </c>
      <c r="G838" s="58">
        <v>1086035</v>
      </c>
      <c r="H838" s="63" t="s">
        <v>382</v>
      </c>
      <c r="I838" s="58">
        <v>1086037</v>
      </c>
      <c r="J838" s="58">
        <v>1086036</v>
      </c>
      <c r="K838" s="58">
        <v>1086038</v>
      </c>
      <c r="L838" s="58">
        <v>1086039</v>
      </c>
      <c r="M838" s="58">
        <v>1086040</v>
      </c>
      <c r="N838" s="58">
        <v>1086041</v>
      </c>
      <c r="O838" s="58">
        <v>1086042</v>
      </c>
      <c r="P838" s="58">
        <v>1086044</v>
      </c>
      <c r="Q838" s="58">
        <v>1086045</v>
      </c>
      <c r="R838" s="58">
        <v>1086046</v>
      </c>
      <c r="S838" s="58">
        <v>1086047</v>
      </c>
      <c r="T838" s="58">
        <v>1086048</v>
      </c>
      <c r="U838" s="58">
        <v>1086049</v>
      </c>
      <c r="V838" s="58">
        <v>1086050</v>
      </c>
      <c r="W838" s="58">
        <v>1086051</v>
      </c>
      <c r="X838" s="58">
        <v>1086052</v>
      </c>
      <c r="Y838" s="58">
        <v>1086053</v>
      </c>
      <c r="Z838" s="58">
        <v>1086054</v>
      </c>
      <c r="AA838" s="58">
        <v>1086055</v>
      </c>
      <c r="AB838" s="58">
        <v>1086056</v>
      </c>
      <c r="AC838" s="58">
        <v>1086057</v>
      </c>
      <c r="AD838" s="63" t="s">
        <v>329</v>
      </c>
      <c r="AE838" s="76">
        <v>1086059</v>
      </c>
      <c r="AF838" s="58">
        <v>1086060</v>
      </c>
      <c r="AG838" s="58">
        <v>1086061</v>
      </c>
    </row>
    <row r="839" spans="2:33" x14ac:dyDescent="0.35">
      <c r="B839" s="108">
        <v>20</v>
      </c>
      <c r="C839" s="3">
        <f t="shared" si="37"/>
        <v>458</v>
      </c>
      <c r="D839" s="110">
        <v>6.0891000000000002</v>
      </c>
      <c r="E839" s="110">
        <v>8.6110000000000007</v>
      </c>
      <c r="F839" s="58">
        <v>1086070</v>
      </c>
      <c r="G839" s="58">
        <v>1086062</v>
      </c>
      <c r="H839" s="63" t="s">
        <v>382</v>
      </c>
      <c r="I839" s="58">
        <v>1086064</v>
      </c>
      <c r="J839" s="58">
        <v>1086063</v>
      </c>
      <c r="K839" s="58">
        <v>1086065</v>
      </c>
      <c r="L839" s="58">
        <v>1086066</v>
      </c>
      <c r="M839" s="58">
        <v>1086067</v>
      </c>
      <c r="N839" s="58">
        <v>1086068</v>
      </c>
      <c r="O839" s="58">
        <v>1086069</v>
      </c>
      <c r="P839" s="58">
        <v>1086071</v>
      </c>
      <c r="Q839" s="58">
        <v>1086072</v>
      </c>
      <c r="R839" s="58">
        <v>1086073</v>
      </c>
      <c r="S839" s="58">
        <v>1086074</v>
      </c>
      <c r="T839" s="58">
        <v>1086075</v>
      </c>
      <c r="U839" s="58">
        <v>1086076</v>
      </c>
      <c r="V839" s="58">
        <v>1086077</v>
      </c>
      <c r="W839" s="58">
        <v>1086078</v>
      </c>
      <c r="X839" s="58">
        <v>1086079</v>
      </c>
      <c r="Y839" s="58">
        <v>1086080</v>
      </c>
      <c r="Z839" s="58">
        <v>1086081</v>
      </c>
      <c r="AA839" s="58">
        <v>1086082</v>
      </c>
      <c r="AB839" s="58">
        <v>1086083</v>
      </c>
      <c r="AC839" s="58">
        <v>1086084</v>
      </c>
      <c r="AD839" s="63" t="s">
        <v>329</v>
      </c>
      <c r="AE839" s="76">
        <v>1086086</v>
      </c>
      <c r="AF839" s="58">
        <v>1086087</v>
      </c>
      <c r="AG839" s="58">
        <v>1086088</v>
      </c>
    </row>
    <row r="840" spans="2:33" x14ac:dyDescent="0.35">
      <c r="B840" s="108">
        <v>21</v>
      </c>
      <c r="C840" s="3">
        <f t="shared" si="37"/>
        <v>459</v>
      </c>
      <c r="D840" s="110">
        <v>8.6111000000000004</v>
      </c>
      <c r="E840" s="110">
        <v>12.177</v>
      </c>
      <c r="F840" s="58">
        <v>1086097</v>
      </c>
      <c r="G840" s="58">
        <v>1086089</v>
      </c>
      <c r="H840" s="63" t="s">
        <v>382</v>
      </c>
      <c r="I840" s="58">
        <v>1086091</v>
      </c>
      <c r="J840" s="58">
        <v>1086090</v>
      </c>
      <c r="K840" s="58">
        <v>1086092</v>
      </c>
      <c r="L840" s="58">
        <v>1086093</v>
      </c>
      <c r="M840" s="58">
        <v>1086094</v>
      </c>
      <c r="N840" s="58">
        <v>1086095</v>
      </c>
      <c r="O840" s="58">
        <v>1086096</v>
      </c>
      <c r="P840" s="58">
        <v>1086098</v>
      </c>
      <c r="Q840" s="58">
        <v>1086099</v>
      </c>
      <c r="R840" s="58">
        <v>1086100</v>
      </c>
      <c r="S840" s="58">
        <v>1086101</v>
      </c>
      <c r="T840" s="58">
        <v>1086102</v>
      </c>
      <c r="U840" s="58">
        <v>1086103</v>
      </c>
      <c r="V840" s="58">
        <v>1086104</v>
      </c>
      <c r="W840" s="58">
        <v>1086105</v>
      </c>
      <c r="X840" s="58">
        <v>1086106</v>
      </c>
      <c r="Y840" s="58">
        <v>1086107</v>
      </c>
      <c r="Z840" s="58">
        <v>1086108</v>
      </c>
      <c r="AA840" s="58">
        <v>1086109</v>
      </c>
      <c r="AB840" s="58">
        <v>1086110</v>
      </c>
      <c r="AC840" s="58">
        <v>1086111</v>
      </c>
      <c r="AD840" s="63" t="s">
        <v>329</v>
      </c>
      <c r="AE840" s="76">
        <v>1086113</v>
      </c>
      <c r="AF840" s="58">
        <v>1086114</v>
      </c>
      <c r="AG840" s="58">
        <v>1086115</v>
      </c>
    </row>
    <row r="841" spans="2:33" x14ac:dyDescent="0.35">
      <c r="B841" s="108">
        <v>22</v>
      </c>
      <c r="C841" s="3">
        <f t="shared" si="37"/>
        <v>460</v>
      </c>
      <c r="D841" s="110">
        <v>12.177099999999999</v>
      </c>
      <c r="E841" s="110">
        <v>17.222000000000001</v>
      </c>
      <c r="F841" s="58">
        <v>1086124</v>
      </c>
      <c r="G841" s="58">
        <v>1086116</v>
      </c>
      <c r="H841" s="63" t="s">
        <v>382</v>
      </c>
      <c r="I841" s="58">
        <v>1086118</v>
      </c>
      <c r="J841" s="58">
        <v>1086117</v>
      </c>
      <c r="K841" s="58">
        <v>1086119</v>
      </c>
      <c r="L841" s="58">
        <v>1086120</v>
      </c>
      <c r="M841" s="58">
        <v>1086121</v>
      </c>
      <c r="N841" s="58">
        <v>1086122</v>
      </c>
      <c r="O841" s="58">
        <v>1086123</v>
      </c>
      <c r="P841" s="58">
        <v>1086125</v>
      </c>
      <c r="Q841" s="58">
        <v>1086126</v>
      </c>
      <c r="R841" s="58">
        <v>1086127</v>
      </c>
      <c r="S841" s="58">
        <v>1086128</v>
      </c>
      <c r="T841" s="58">
        <v>1086129</v>
      </c>
      <c r="U841" s="58">
        <v>1086130</v>
      </c>
      <c r="V841" s="58">
        <v>1086131</v>
      </c>
      <c r="W841" s="58">
        <v>1086132</v>
      </c>
      <c r="X841" s="58">
        <v>1086133</v>
      </c>
      <c r="Y841" s="58">
        <v>1086134</v>
      </c>
      <c r="Z841" s="58">
        <v>1086135</v>
      </c>
      <c r="AA841" s="58">
        <v>1086136</v>
      </c>
      <c r="AB841" s="58">
        <v>1086137</v>
      </c>
      <c r="AC841" s="58">
        <v>1086138</v>
      </c>
      <c r="AD841" s="63" t="s">
        <v>329</v>
      </c>
      <c r="AE841" s="76">
        <v>1086140</v>
      </c>
      <c r="AF841" s="58">
        <v>1086141</v>
      </c>
      <c r="AG841" s="58">
        <v>1086142</v>
      </c>
    </row>
    <row r="842" spans="2:33" x14ac:dyDescent="0.35">
      <c r="B842" s="108">
        <v>23</v>
      </c>
      <c r="C842" s="3">
        <f t="shared" si="37"/>
        <v>461</v>
      </c>
      <c r="D842" s="110">
        <v>17.222100000000001</v>
      </c>
      <c r="E842" s="110">
        <v>24.355</v>
      </c>
      <c r="F842" s="58">
        <v>1086151</v>
      </c>
      <c r="G842" s="58">
        <v>1086143</v>
      </c>
      <c r="H842" s="63" t="s">
        <v>382</v>
      </c>
      <c r="I842" s="58">
        <v>1086145</v>
      </c>
      <c r="J842" s="58">
        <v>1086144</v>
      </c>
      <c r="K842" s="58">
        <v>1086146</v>
      </c>
      <c r="L842" s="58">
        <v>1086147</v>
      </c>
      <c r="M842" s="58">
        <v>1086148</v>
      </c>
      <c r="N842" s="58">
        <v>1086149</v>
      </c>
      <c r="O842" s="58">
        <v>1086150</v>
      </c>
      <c r="P842" s="58">
        <v>1086152</v>
      </c>
      <c r="Q842" s="58">
        <v>1086153</v>
      </c>
      <c r="R842" s="58">
        <v>1086154</v>
      </c>
      <c r="S842" s="58">
        <v>1086155</v>
      </c>
      <c r="T842" s="58">
        <v>1086156</v>
      </c>
      <c r="U842" s="58">
        <v>1086157</v>
      </c>
      <c r="V842" s="58">
        <v>1086158</v>
      </c>
      <c r="W842" s="58">
        <v>1086159</v>
      </c>
      <c r="X842" s="58">
        <v>1086160</v>
      </c>
      <c r="Y842" s="58">
        <v>1086161</v>
      </c>
      <c r="Z842" s="58">
        <v>1086162</v>
      </c>
      <c r="AA842" s="58">
        <v>1086163</v>
      </c>
      <c r="AB842" s="58">
        <v>1086164</v>
      </c>
      <c r="AC842" s="58">
        <v>1086165</v>
      </c>
      <c r="AD842" s="63" t="s">
        <v>329</v>
      </c>
      <c r="AE842" s="76">
        <v>1086167</v>
      </c>
      <c r="AF842" s="58">
        <v>1086168</v>
      </c>
      <c r="AG842" s="58">
        <v>1086169</v>
      </c>
    </row>
    <row r="843" spans="2:33" x14ac:dyDescent="0.35">
      <c r="B843" s="108">
        <v>24</v>
      </c>
      <c r="C843" s="3">
        <f t="shared" si="37"/>
        <v>462</v>
      </c>
      <c r="D843" s="110">
        <v>24.3551</v>
      </c>
      <c r="E843" s="110">
        <v>34.442999999999998</v>
      </c>
      <c r="F843" s="58">
        <v>1086178</v>
      </c>
      <c r="G843" s="58">
        <v>1086170</v>
      </c>
      <c r="H843" s="63" t="s">
        <v>382</v>
      </c>
      <c r="I843" s="58">
        <v>1086172</v>
      </c>
      <c r="J843" s="58">
        <v>1086171</v>
      </c>
      <c r="K843" s="58">
        <v>1086173</v>
      </c>
      <c r="L843" s="58">
        <v>1086174</v>
      </c>
      <c r="M843" s="58">
        <v>1086175</v>
      </c>
      <c r="N843" s="58">
        <v>1086176</v>
      </c>
      <c r="O843" s="58">
        <v>1086177</v>
      </c>
      <c r="P843" s="58">
        <v>1086179</v>
      </c>
      <c r="Q843" s="58">
        <v>1086180</v>
      </c>
      <c r="R843" s="58">
        <v>1086181</v>
      </c>
      <c r="S843" s="58">
        <v>1086182</v>
      </c>
      <c r="T843" s="58">
        <v>1086183</v>
      </c>
      <c r="U843" s="58">
        <v>1086184</v>
      </c>
      <c r="V843" s="58">
        <v>1086185</v>
      </c>
      <c r="W843" s="58">
        <v>1086186</v>
      </c>
      <c r="X843" s="58">
        <v>1086187</v>
      </c>
      <c r="Y843" s="58">
        <v>1086188</v>
      </c>
      <c r="Z843" s="58">
        <v>1086189</v>
      </c>
      <c r="AA843" s="58">
        <v>1086190</v>
      </c>
      <c r="AB843" s="58">
        <v>1086191</v>
      </c>
      <c r="AC843" s="58">
        <v>1086192</v>
      </c>
      <c r="AD843" s="63" t="s">
        <v>329</v>
      </c>
      <c r="AE843" s="76">
        <v>1086194</v>
      </c>
      <c r="AF843" s="58">
        <v>1086195</v>
      </c>
      <c r="AG843" s="58">
        <v>1086196</v>
      </c>
    </row>
    <row r="844" spans="2:33" x14ac:dyDescent="0.35">
      <c r="B844" s="108">
        <v>25</v>
      </c>
      <c r="C844" s="3">
        <f t="shared" si="37"/>
        <v>463</v>
      </c>
      <c r="D844" s="110">
        <v>34.443100000000001</v>
      </c>
      <c r="E844" s="110">
        <v>99.999899999999997</v>
      </c>
      <c r="F844" s="58">
        <v>1086205</v>
      </c>
      <c r="G844" s="58">
        <v>1086197</v>
      </c>
      <c r="H844" s="63" t="s">
        <v>382</v>
      </c>
      <c r="I844" s="58">
        <v>1086199</v>
      </c>
      <c r="J844" s="58">
        <v>1086198</v>
      </c>
      <c r="K844" s="58">
        <v>1086200</v>
      </c>
      <c r="L844" s="58">
        <v>1086201</v>
      </c>
      <c r="M844" s="58">
        <v>1086202</v>
      </c>
      <c r="N844" s="58">
        <v>1086203</v>
      </c>
      <c r="O844" s="58">
        <v>1086204</v>
      </c>
      <c r="P844" s="58">
        <v>1086206</v>
      </c>
      <c r="Q844" s="58">
        <v>1086207</v>
      </c>
      <c r="R844" s="58">
        <v>1086208</v>
      </c>
      <c r="S844" s="58">
        <v>1086209</v>
      </c>
      <c r="T844" s="58">
        <v>1086210</v>
      </c>
      <c r="U844" s="58">
        <v>1086211</v>
      </c>
      <c r="V844" s="58">
        <v>1086212</v>
      </c>
      <c r="W844" s="58">
        <v>1086213</v>
      </c>
      <c r="X844" s="58">
        <v>1086214</v>
      </c>
      <c r="Y844" s="58">
        <v>1086215</v>
      </c>
      <c r="Z844" s="58">
        <v>1086216</v>
      </c>
      <c r="AA844" s="58">
        <v>1086217</v>
      </c>
      <c r="AB844" s="58">
        <v>1086218</v>
      </c>
      <c r="AC844" s="58">
        <v>1086219</v>
      </c>
      <c r="AD844" s="63" t="s">
        <v>329</v>
      </c>
      <c r="AE844" s="76">
        <v>1086221</v>
      </c>
      <c r="AF844" s="58">
        <v>1086222</v>
      </c>
      <c r="AG844" s="58">
        <v>1086223</v>
      </c>
    </row>
    <row r="845" spans="2:33" x14ac:dyDescent="0.35">
      <c r="B845" s="2" t="s">
        <v>121</v>
      </c>
      <c r="C845" s="3">
        <f t="shared" si="37"/>
        <v>464</v>
      </c>
      <c r="D845" s="110">
        <v>100</v>
      </c>
      <c r="E845" s="110">
        <v>100</v>
      </c>
      <c r="F845" s="58">
        <v>1086232</v>
      </c>
      <c r="G845" s="58">
        <v>1086224</v>
      </c>
      <c r="H845" s="63" t="s">
        <v>382</v>
      </c>
      <c r="I845" s="58">
        <v>1086226</v>
      </c>
      <c r="J845" s="58">
        <v>1086225</v>
      </c>
      <c r="K845" s="58">
        <v>1086227</v>
      </c>
      <c r="L845" s="58">
        <v>1086228</v>
      </c>
      <c r="M845" s="58">
        <v>1086229</v>
      </c>
      <c r="N845" s="58">
        <v>1086230</v>
      </c>
      <c r="O845" s="58">
        <v>1086231</v>
      </c>
      <c r="P845" s="58">
        <v>1086233</v>
      </c>
      <c r="Q845" s="58">
        <v>1086234</v>
      </c>
      <c r="R845" s="58">
        <v>1086235</v>
      </c>
      <c r="S845" s="58">
        <v>1086236</v>
      </c>
      <c r="T845" s="58">
        <v>1086237</v>
      </c>
      <c r="U845" s="58">
        <v>1086238</v>
      </c>
      <c r="V845" s="58">
        <v>1086239</v>
      </c>
      <c r="W845" s="58">
        <v>1086240</v>
      </c>
      <c r="X845" s="58">
        <v>1086241</v>
      </c>
      <c r="Y845" s="58">
        <v>1086242</v>
      </c>
      <c r="Z845" s="58">
        <v>1086243</v>
      </c>
      <c r="AA845" s="58">
        <v>1086244</v>
      </c>
      <c r="AB845" s="58">
        <v>1086245</v>
      </c>
      <c r="AC845" s="58">
        <v>1086246</v>
      </c>
      <c r="AD845" s="63" t="s">
        <v>329</v>
      </c>
      <c r="AE845" s="76">
        <v>1086248</v>
      </c>
      <c r="AF845" s="58">
        <v>1086249</v>
      </c>
      <c r="AG845" s="58">
        <v>1086250</v>
      </c>
    </row>
    <row r="846" spans="2:33" x14ac:dyDescent="0.35">
      <c r="B846" s="2" t="s">
        <v>532</v>
      </c>
      <c r="C846" s="3">
        <f t="shared" si="37"/>
        <v>465</v>
      </c>
      <c r="D846" s="109"/>
      <c r="E846" s="109"/>
      <c r="F846" s="58">
        <v>1086259</v>
      </c>
      <c r="G846" s="58">
        <v>1086251</v>
      </c>
      <c r="H846" s="63" t="s">
        <v>382</v>
      </c>
      <c r="I846" s="58">
        <v>1086253</v>
      </c>
      <c r="J846" s="58">
        <v>1086252</v>
      </c>
      <c r="K846" s="58">
        <v>1086254</v>
      </c>
      <c r="L846" s="58">
        <v>1086255</v>
      </c>
      <c r="M846" s="58">
        <v>1086256</v>
      </c>
      <c r="N846" s="58">
        <v>1086257</v>
      </c>
      <c r="O846" s="58">
        <v>1086258</v>
      </c>
      <c r="P846" s="58">
        <v>1086260</v>
      </c>
      <c r="Q846" s="58">
        <v>1086261</v>
      </c>
      <c r="R846" s="58">
        <v>1086262</v>
      </c>
      <c r="S846" s="58">
        <v>1086263</v>
      </c>
      <c r="T846" s="58">
        <v>1086264</v>
      </c>
      <c r="U846" s="58">
        <v>1086265</v>
      </c>
      <c r="V846" s="58">
        <v>1086266</v>
      </c>
      <c r="W846" s="58">
        <v>1086267</v>
      </c>
      <c r="X846" s="58">
        <v>1086268</v>
      </c>
      <c r="Y846" s="58">
        <v>1086269</v>
      </c>
      <c r="Z846" s="58">
        <v>1086270</v>
      </c>
      <c r="AA846" s="58">
        <v>1086271</v>
      </c>
      <c r="AB846" s="58">
        <v>1086272</v>
      </c>
      <c r="AC846" s="58">
        <v>1086273</v>
      </c>
      <c r="AD846" s="63" t="s">
        <v>329</v>
      </c>
      <c r="AE846" s="76">
        <v>1086275</v>
      </c>
      <c r="AF846" s="58">
        <v>1086276</v>
      </c>
      <c r="AG846" s="58">
        <v>1086277</v>
      </c>
    </row>
    <row r="847" spans="2:33" x14ac:dyDescent="0.35">
      <c r="B847" s="114" t="s">
        <v>422</v>
      </c>
    </row>
    <row r="848" spans="2:33" x14ac:dyDescent="0.35">
      <c r="B848" s="177"/>
    </row>
    <row r="849" spans="1:21" ht="29.5" customHeight="1" x14ac:dyDescent="0.35">
      <c r="A849" s="162" t="s">
        <v>19</v>
      </c>
      <c r="B849" s="265" t="s">
        <v>476</v>
      </c>
      <c r="C849" s="266" t="s">
        <v>123</v>
      </c>
      <c r="D849" s="240" t="s">
        <v>258</v>
      </c>
      <c r="E849" s="240"/>
      <c r="F849" s="240" t="s">
        <v>302</v>
      </c>
      <c r="G849" s="240"/>
      <c r="H849" s="240"/>
      <c r="I849" s="240"/>
      <c r="J849" s="240"/>
      <c r="K849" s="240"/>
      <c r="L849" s="240"/>
      <c r="M849" s="240"/>
      <c r="N849" s="240"/>
      <c r="O849" s="240"/>
      <c r="P849" s="240"/>
      <c r="Q849" s="240"/>
      <c r="R849" s="240"/>
      <c r="S849" s="240"/>
      <c r="T849" s="240"/>
      <c r="U849" s="240"/>
    </row>
    <row r="850" spans="1:21" ht="14.5" customHeight="1" x14ac:dyDescent="0.35">
      <c r="B850" s="265"/>
      <c r="C850" s="266"/>
      <c r="D850" s="240"/>
      <c r="E850" s="240"/>
      <c r="F850" s="242" t="s">
        <v>413</v>
      </c>
      <c r="G850" s="242"/>
      <c r="H850" s="242"/>
      <c r="I850" s="242"/>
      <c r="J850" s="242"/>
      <c r="K850" s="242"/>
      <c r="L850" s="242"/>
      <c r="M850" s="242"/>
      <c r="N850" s="242"/>
      <c r="O850" s="242"/>
      <c r="P850" s="240" t="s">
        <v>417</v>
      </c>
      <c r="Q850" s="240" t="s">
        <v>418</v>
      </c>
      <c r="R850" s="240" t="s">
        <v>419</v>
      </c>
      <c r="S850" s="240" t="s">
        <v>420</v>
      </c>
      <c r="T850" s="240" t="s">
        <v>421</v>
      </c>
      <c r="U850" s="240" t="s">
        <v>564</v>
      </c>
    </row>
    <row r="851" spans="1:21" x14ac:dyDescent="0.35">
      <c r="B851" s="265"/>
      <c r="C851" s="266"/>
      <c r="D851" s="240" t="s">
        <v>242</v>
      </c>
      <c r="E851" s="240" t="s">
        <v>243</v>
      </c>
      <c r="F851" s="240" t="s">
        <v>271</v>
      </c>
      <c r="G851" s="240" t="s">
        <v>244</v>
      </c>
      <c r="H851" s="278" t="s">
        <v>396</v>
      </c>
      <c r="I851" s="240" t="s">
        <v>272</v>
      </c>
      <c r="J851" s="240"/>
      <c r="K851" s="240"/>
      <c r="L851" s="240"/>
      <c r="M851" s="240"/>
      <c r="N851" s="240" t="s">
        <v>22</v>
      </c>
      <c r="O851" s="240" t="s">
        <v>250</v>
      </c>
      <c r="P851" s="240"/>
      <c r="Q851" s="240"/>
      <c r="R851" s="240"/>
      <c r="S851" s="240"/>
      <c r="T851" s="240"/>
      <c r="U851" s="240"/>
    </row>
    <row r="852" spans="1:21" ht="43.5" x14ac:dyDescent="0.35">
      <c r="B852" s="265"/>
      <c r="C852" s="266"/>
      <c r="D852" s="240"/>
      <c r="E852" s="240"/>
      <c r="F852" s="240"/>
      <c r="G852" s="240"/>
      <c r="H852" s="278"/>
      <c r="I852" s="44" t="s">
        <v>246</v>
      </c>
      <c r="J852" s="44" t="s">
        <v>245</v>
      </c>
      <c r="K852" s="44" t="s">
        <v>247</v>
      </c>
      <c r="L852" s="44" t="s">
        <v>397</v>
      </c>
      <c r="M852" s="44" t="s">
        <v>249</v>
      </c>
      <c r="N852" s="240"/>
      <c r="O852" s="240"/>
      <c r="P852" s="240"/>
      <c r="Q852" s="240"/>
      <c r="R852" s="240"/>
      <c r="S852" s="240"/>
      <c r="T852" s="240"/>
      <c r="U852" s="240"/>
    </row>
    <row r="853" spans="1:21" x14ac:dyDescent="0.35">
      <c r="B853" s="265"/>
      <c r="C853" s="266"/>
      <c r="D853" s="45">
        <v>1</v>
      </c>
      <c r="E853" s="45">
        <v>2</v>
      </c>
      <c r="F853" s="45">
        <v>3</v>
      </c>
      <c r="G853" s="45">
        <v>4</v>
      </c>
      <c r="H853" s="45">
        <v>5</v>
      </c>
      <c r="I853" s="45">
        <v>6</v>
      </c>
      <c r="J853" s="45">
        <v>7</v>
      </c>
      <c r="K853" s="45">
        <v>8</v>
      </c>
      <c r="L853" s="45">
        <v>9</v>
      </c>
      <c r="M853" s="45">
        <v>10</v>
      </c>
      <c r="N853" s="45">
        <v>11</v>
      </c>
      <c r="O853" s="45">
        <v>12</v>
      </c>
      <c r="P853" s="45">
        <v>13</v>
      </c>
      <c r="Q853" s="45">
        <v>14</v>
      </c>
      <c r="R853" s="45">
        <v>15</v>
      </c>
      <c r="S853" s="45">
        <v>16</v>
      </c>
      <c r="T853" s="45">
        <v>17</v>
      </c>
      <c r="U853" s="45">
        <v>18</v>
      </c>
    </row>
    <row r="854" spans="1:21" x14ac:dyDescent="0.35">
      <c r="B854" s="2" t="s">
        <v>535</v>
      </c>
      <c r="C854" s="3">
        <f>C846+1</f>
        <v>466</v>
      </c>
      <c r="D854" s="109"/>
      <c r="E854" s="109"/>
      <c r="F854" s="3">
        <v>1086286</v>
      </c>
      <c r="G854" s="3">
        <v>1086278</v>
      </c>
      <c r="H854" s="63" t="s">
        <v>382</v>
      </c>
      <c r="I854" s="3">
        <v>1086280</v>
      </c>
      <c r="J854" s="3">
        <v>1086279</v>
      </c>
      <c r="K854" s="3">
        <v>1086281</v>
      </c>
      <c r="L854" s="3">
        <v>1086282</v>
      </c>
      <c r="M854" s="3">
        <v>1086283</v>
      </c>
      <c r="N854" s="3">
        <v>1086284</v>
      </c>
      <c r="O854" s="3">
        <v>1086285</v>
      </c>
      <c r="P854" s="3">
        <v>1086287</v>
      </c>
      <c r="Q854" s="3">
        <v>1086288</v>
      </c>
      <c r="R854" s="3">
        <v>1086289</v>
      </c>
      <c r="S854" s="3">
        <v>1086290</v>
      </c>
      <c r="T854" s="3">
        <v>1086291</v>
      </c>
      <c r="U854" s="3">
        <v>1086292</v>
      </c>
    </row>
    <row r="855" spans="1:21" x14ac:dyDescent="0.35">
      <c r="B855" s="107" t="s">
        <v>385</v>
      </c>
      <c r="C855" s="3">
        <f>C854+1</f>
        <v>467</v>
      </c>
      <c r="D855" s="109"/>
      <c r="E855" s="110">
        <v>0</v>
      </c>
      <c r="F855" s="3">
        <v>1086301</v>
      </c>
      <c r="G855" s="3">
        <v>1086293</v>
      </c>
      <c r="H855" s="63" t="s">
        <v>382</v>
      </c>
      <c r="I855" s="3">
        <v>1086295</v>
      </c>
      <c r="J855" s="3">
        <v>1086294</v>
      </c>
      <c r="K855" s="3">
        <v>1086296</v>
      </c>
      <c r="L855" s="3">
        <v>1086297</v>
      </c>
      <c r="M855" s="3">
        <v>1086298</v>
      </c>
      <c r="N855" s="3">
        <v>1086299</v>
      </c>
      <c r="O855" s="3">
        <v>1086300</v>
      </c>
      <c r="P855" s="3">
        <v>1086302</v>
      </c>
      <c r="Q855" s="3">
        <v>1086303</v>
      </c>
      <c r="R855" s="3">
        <v>1086304</v>
      </c>
      <c r="S855" s="3">
        <v>1086305</v>
      </c>
      <c r="T855" s="3">
        <v>1086306</v>
      </c>
      <c r="U855" s="3">
        <v>1086307</v>
      </c>
    </row>
    <row r="856" spans="1:21" x14ac:dyDescent="0.35">
      <c r="B856" s="107" t="s">
        <v>386</v>
      </c>
      <c r="C856" s="3">
        <f t="shared" ref="C856:C885" si="38">C855+1</f>
        <v>468</v>
      </c>
      <c r="D856" s="110">
        <v>1E-4</v>
      </c>
      <c r="E856" s="110">
        <v>1.2E-2</v>
      </c>
      <c r="F856" s="3">
        <v>1086316</v>
      </c>
      <c r="G856" s="3">
        <v>1086308</v>
      </c>
      <c r="H856" s="63" t="s">
        <v>382</v>
      </c>
      <c r="I856" s="3">
        <v>1086310</v>
      </c>
      <c r="J856" s="3">
        <v>1086309</v>
      </c>
      <c r="K856" s="3">
        <v>1086311</v>
      </c>
      <c r="L856" s="3">
        <v>1086312</v>
      </c>
      <c r="M856" s="3">
        <v>1086313</v>
      </c>
      <c r="N856" s="3">
        <v>1086314</v>
      </c>
      <c r="O856" s="3">
        <v>1086315</v>
      </c>
      <c r="P856" s="3">
        <v>1086317</v>
      </c>
      <c r="Q856" s="3">
        <v>1086318</v>
      </c>
      <c r="R856" s="3">
        <v>1086319</v>
      </c>
      <c r="S856" s="3">
        <v>1086320</v>
      </c>
      <c r="T856" s="3">
        <v>1086321</v>
      </c>
      <c r="U856" s="3">
        <v>1086322</v>
      </c>
    </row>
    <row r="857" spans="1:21" x14ac:dyDescent="0.35">
      <c r="B857" s="107" t="s">
        <v>387</v>
      </c>
      <c r="C857" s="3">
        <f t="shared" si="38"/>
        <v>469</v>
      </c>
      <c r="D857" s="110">
        <v>1.21E-2</v>
      </c>
      <c r="E857" s="110">
        <v>1.7000000000000001E-2</v>
      </c>
      <c r="F857" s="3">
        <v>1086331</v>
      </c>
      <c r="G857" s="3">
        <v>1086323</v>
      </c>
      <c r="H857" s="63" t="s">
        <v>382</v>
      </c>
      <c r="I857" s="3">
        <v>1086325</v>
      </c>
      <c r="J857" s="3">
        <v>1086324</v>
      </c>
      <c r="K857" s="3">
        <v>1086326</v>
      </c>
      <c r="L857" s="3">
        <v>1086327</v>
      </c>
      <c r="M857" s="3">
        <v>1086328</v>
      </c>
      <c r="N857" s="3">
        <v>1086329</v>
      </c>
      <c r="O857" s="3">
        <v>1086330</v>
      </c>
      <c r="P857" s="3">
        <v>1086332</v>
      </c>
      <c r="Q857" s="3">
        <v>1086333</v>
      </c>
      <c r="R857" s="3">
        <v>1086334</v>
      </c>
      <c r="S857" s="3">
        <v>1086335</v>
      </c>
      <c r="T857" s="3">
        <v>1086336</v>
      </c>
      <c r="U857" s="3">
        <v>1086337</v>
      </c>
    </row>
    <row r="858" spans="1:21" x14ac:dyDescent="0.35">
      <c r="B858" s="107" t="s">
        <v>388</v>
      </c>
      <c r="C858" s="3">
        <f t="shared" si="38"/>
        <v>470</v>
      </c>
      <c r="D858" s="110">
        <v>1.7100000000000001E-2</v>
      </c>
      <c r="E858" s="110">
        <v>2.4E-2</v>
      </c>
      <c r="F858" s="3">
        <v>1086346</v>
      </c>
      <c r="G858" s="3">
        <v>1086338</v>
      </c>
      <c r="H858" s="63" t="s">
        <v>382</v>
      </c>
      <c r="I858" s="3">
        <v>1086340</v>
      </c>
      <c r="J858" s="3">
        <v>1086339</v>
      </c>
      <c r="K858" s="3">
        <v>1086341</v>
      </c>
      <c r="L858" s="3">
        <v>1086342</v>
      </c>
      <c r="M858" s="3">
        <v>1086343</v>
      </c>
      <c r="N858" s="3">
        <v>1086344</v>
      </c>
      <c r="O858" s="3">
        <v>1086345</v>
      </c>
      <c r="P858" s="3">
        <v>1086347</v>
      </c>
      <c r="Q858" s="3">
        <v>1086348</v>
      </c>
      <c r="R858" s="3">
        <v>1086349</v>
      </c>
      <c r="S858" s="3">
        <v>1086350</v>
      </c>
      <c r="T858" s="3">
        <v>1086351</v>
      </c>
      <c r="U858" s="3">
        <v>1086352</v>
      </c>
    </row>
    <row r="859" spans="1:21" x14ac:dyDescent="0.35">
      <c r="B859" s="107" t="s">
        <v>389</v>
      </c>
      <c r="C859" s="3">
        <f t="shared" si="38"/>
        <v>471</v>
      </c>
      <c r="D859" s="110">
        <v>2.41E-2</v>
      </c>
      <c r="E859" s="110">
        <v>3.4000000000000002E-2</v>
      </c>
      <c r="F859" s="3">
        <v>1086361</v>
      </c>
      <c r="G859" s="3">
        <v>1086353</v>
      </c>
      <c r="H859" s="63" t="s">
        <v>382</v>
      </c>
      <c r="I859" s="3">
        <v>1086355</v>
      </c>
      <c r="J859" s="3">
        <v>1086354</v>
      </c>
      <c r="K859" s="3">
        <v>1086356</v>
      </c>
      <c r="L859" s="3">
        <v>1086357</v>
      </c>
      <c r="M859" s="3">
        <v>1086358</v>
      </c>
      <c r="N859" s="3">
        <v>1086359</v>
      </c>
      <c r="O859" s="3">
        <v>1086360</v>
      </c>
      <c r="P859" s="3">
        <v>1086362</v>
      </c>
      <c r="Q859" s="3">
        <v>1086363</v>
      </c>
      <c r="R859" s="3">
        <v>1086364</v>
      </c>
      <c r="S859" s="3">
        <v>1086365</v>
      </c>
      <c r="T859" s="3">
        <v>1086366</v>
      </c>
      <c r="U859" s="3">
        <v>1086367</v>
      </c>
    </row>
    <row r="860" spans="1:21" x14ac:dyDescent="0.35">
      <c r="B860" s="107" t="s">
        <v>390</v>
      </c>
      <c r="C860" s="3">
        <f t="shared" si="38"/>
        <v>472</v>
      </c>
      <c r="D860" s="110">
        <v>3.4099999999999998E-2</v>
      </c>
      <c r="E860" s="110">
        <v>4.8000000000000001E-2</v>
      </c>
      <c r="F860" s="3">
        <v>1086376</v>
      </c>
      <c r="G860" s="3">
        <v>1086368</v>
      </c>
      <c r="H860" s="63" t="s">
        <v>382</v>
      </c>
      <c r="I860" s="3">
        <v>1086370</v>
      </c>
      <c r="J860" s="3">
        <v>1086369</v>
      </c>
      <c r="K860" s="3">
        <v>1086371</v>
      </c>
      <c r="L860" s="3">
        <v>1086372</v>
      </c>
      <c r="M860" s="3">
        <v>1086373</v>
      </c>
      <c r="N860" s="3">
        <v>1086374</v>
      </c>
      <c r="O860" s="3">
        <v>1086375</v>
      </c>
      <c r="P860" s="3">
        <v>1086377</v>
      </c>
      <c r="Q860" s="3">
        <v>1086378</v>
      </c>
      <c r="R860" s="3">
        <v>1086379</v>
      </c>
      <c r="S860" s="3">
        <v>1086380</v>
      </c>
      <c r="T860" s="3">
        <v>1086381</v>
      </c>
      <c r="U860" s="3">
        <v>1086382</v>
      </c>
    </row>
    <row r="861" spans="1:21" x14ac:dyDescent="0.35">
      <c r="B861" s="107" t="s">
        <v>391</v>
      </c>
      <c r="C861" s="3">
        <f t="shared" si="38"/>
        <v>473</v>
      </c>
      <c r="D861" s="110">
        <v>4.8099999999999997E-2</v>
      </c>
      <c r="E861" s="110">
        <v>6.7000000000000004E-2</v>
      </c>
      <c r="F861" s="3">
        <v>1086391</v>
      </c>
      <c r="G861" s="3">
        <v>1086383</v>
      </c>
      <c r="H861" s="63" t="s">
        <v>382</v>
      </c>
      <c r="I861" s="3">
        <v>1086385</v>
      </c>
      <c r="J861" s="3">
        <v>1086384</v>
      </c>
      <c r="K861" s="3">
        <v>1086386</v>
      </c>
      <c r="L861" s="3">
        <v>1086387</v>
      </c>
      <c r="M861" s="3">
        <v>1086388</v>
      </c>
      <c r="N861" s="3">
        <v>1086389</v>
      </c>
      <c r="O861" s="3">
        <v>1086390</v>
      </c>
      <c r="P861" s="3">
        <v>1086392</v>
      </c>
      <c r="Q861" s="3">
        <v>1086393</v>
      </c>
      <c r="R861" s="3">
        <v>1086394</v>
      </c>
      <c r="S861" s="3">
        <v>1086395</v>
      </c>
      <c r="T861" s="3">
        <v>1086396</v>
      </c>
      <c r="U861" s="3">
        <v>1086397</v>
      </c>
    </row>
    <row r="862" spans="1:21" x14ac:dyDescent="0.35">
      <c r="B862" s="107" t="s">
        <v>392</v>
      </c>
      <c r="C862" s="3">
        <f t="shared" si="38"/>
        <v>474</v>
      </c>
      <c r="D862" s="110">
        <v>6.7100000000000007E-2</v>
      </c>
      <c r="E862" s="110">
        <v>9.5000000000000001E-2</v>
      </c>
      <c r="F862" s="3">
        <v>1086406</v>
      </c>
      <c r="G862" s="3">
        <v>1086398</v>
      </c>
      <c r="H862" s="63" t="s">
        <v>382</v>
      </c>
      <c r="I862" s="3">
        <v>1086400</v>
      </c>
      <c r="J862" s="3">
        <v>1086399</v>
      </c>
      <c r="K862" s="3">
        <v>1086401</v>
      </c>
      <c r="L862" s="3">
        <v>1086402</v>
      </c>
      <c r="M862" s="3">
        <v>1086403</v>
      </c>
      <c r="N862" s="3">
        <v>1086404</v>
      </c>
      <c r="O862" s="3">
        <v>1086405</v>
      </c>
      <c r="P862" s="3">
        <v>1086407</v>
      </c>
      <c r="Q862" s="3">
        <v>1086408</v>
      </c>
      <c r="R862" s="3">
        <v>1086409</v>
      </c>
      <c r="S862" s="3">
        <v>1086410</v>
      </c>
      <c r="T862" s="3">
        <v>1086411</v>
      </c>
      <c r="U862" s="3">
        <v>1086412</v>
      </c>
    </row>
    <row r="863" spans="1:21" x14ac:dyDescent="0.35">
      <c r="B863" s="107" t="s">
        <v>393</v>
      </c>
      <c r="C863" s="3">
        <f t="shared" si="38"/>
        <v>475</v>
      </c>
      <c r="D863" s="110">
        <v>9.5100000000000004E-2</v>
      </c>
      <c r="E863" s="110">
        <v>0.13500000000000001</v>
      </c>
      <c r="F863" s="3">
        <v>1086421</v>
      </c>
      <c r="G863" s="3">
        <v>1086413</v>
      </c>
      <c r="H863" s="63" t="s">
        <v>382</v>
      </c>
      <c r="I863" s="3">
        <v>1086415</v>
      </c>
      <c r="J863" s="3">
        <v>1086414</v>
      </c>
      <c r="K863" s="3">
        <v>1086416</v>
      </c>
      <c r="L863" s="3">
        <v>1086417</v>
      </c>
      <c r="M863" s="3">
        <v>1086418</v>
      </c>
      <c r="N863" s="3">
        <v>1086419</v>
      </c>
      <c r="O863" s="3">
        <v>1086420</v>
      </c>
      <c r="P863" s="3">
        <v>1086422</v>
      </c>
      <c r="Q863" s="3">
        <v>1086423</v>
      </c>
      <c r="R863" s="3">
        <v>1086424</v>
      </c>
      <c r="S863" s="3">
        <v>1086425</v>
      </c>
      <c r="T863" s="3">
        <v>1086426</v>
      </c>
      <c r="U863" s="3">
        <v>1086427</v>
      </c>
    </row>
    <row r="864" spans="1:21" x14ac:dyDescent="0.35">
      <c r="B864" s="107" t="s">
        <v>394</v>
      </c>
      <c r="C864" s="3">
        <f t="shared" si="38"/>
        <v>476</v>
      </c>
      <c r="D864" s="110">
        <v>0.1351</v>
      </c>
      <c r="E864" s="110">
        <v>0.19</v>
      </c>
      <c r="F864" s="3">
        <v>1086436</v>
      </c>
      <c r="G864" s="3">
        <v>1086428</v>
      </c>
      <c r="H864" s="63" t="s">
        <v>382</v>
      </c>
      <c r="I864" s="3">
        <v>1086430</v>
      </c>
      <c r="J864" s="3">
        <v>1086429</v>
      </c>
      <c r="K864" s="3">
        <v>1086431</v>
      </c>
      <c r="L864" s="3">
        <v>1086432</v>
      </c>
      <c r="M864" s="3">
        <v>1086433</v>
      </c>
      <c r="N864" s="3">
        <v>1086434</v>
      </c>
      <c r="O864" s="3">
        <v>1086435</v>
      </c>
      <c r="P864" s="3">
        <v>1086437</v>
      </c>
      <c r="Q864" s="3">
        <v>1086438</v>
      </c>
      <c r="R864" s="3">
        <v>1086439</v>
      </c>
      <c r="S864" s="3">
        <v>1086440</v>
      </c>
      <c r="T864" s="3">
        <v>1086441</v>
      </c>
      <c r="U864" s="3">
        <v>1086442</v>
      </c>
    </row>
    <row r="865" spans="2:21" x14ac:dyDescent="0.35">
      <c r="B865" s="108">
        <v>10</v>
      </c>
      <c r="C865" s="3">
        <f t="shared" si="38"/>
        <v>477</v>
      </c>
      <c r="D865" s="110">
        <v>0.19009999999999999</v>
      </c>
      <c r="E865" s="110">
        <v>0.26900000000000002</v>
      </c>
      <c r="F865" s="3">
        <v>1086451</v>
      </c>
      <c r="G865" s="3">
        <v>1086443</v>
      </c>
      <c r="H865" s="63" t="s">
        <v>382</v>
      </c>
      <c r="I865" s="3">
        <v>1086445</v>
      </c>
      <c r="J865" s="3">
        <v>1086444</v>
      </c>
      <c r="K865" s="3">
        <v>1086446</v>
      </c>
      <c r="L865" s="3">
        <v>1086447</v>
      </c>
      <c r="M865" s="3">
        <v>1086448</v>
      </c>
      <c r="N865" s="3">
        <v>1086449</v>
      </c>
      <c r="O865" s="3">
        <v>1086450</v>
      </c>
      <c r="P865" s="3">
        <v>1086452</v>
      </c>
      <c r="Q865" s="3">
        <v>1086453</v>
      </c>
      <c r="R865" s="3">
        <v>1086454</v>
      </c>
      <c r="S865" s="3">
        <v>1086455</v>
      </c>
      <c r="T865" s="3">
        <v>1086456</v>
      </c>
      <c r="U865" s="3">
        <v>1086457</v>
      </c>
    </row>
    <row r="866" spans="2:21" x14ac:dyDescent="0.35">
      <c r="B866" s="108">
        <v>11</v>
      </c>
      <c r="C866" s="3">
        <f t="shared" si="38"/>
        <v>478</v>
      </c>
      <c r="D866" s="110">
        <v>0.26910000000000001</v>
      </c>
      <c r="E866" s="110">
        <v>0.38100000000000001</v>
      </c>
      <c r="F866" s="3">
        <v>1086466</v>
      </c>
      <c r="G866" s="3">
        <v>1086458</v>
      </c>
      <c r="H866" s="63" t="s">
        <v>382</v>
      </c>
      <c r="I866" s="3">
        <v>1086460</v>
      </c>
      <c r="J866" s="3">
        <v>1086459</v>
      </c>
      <c r="K866" s="3">
        <v>1086461</v>
      </c>
      <c r="L866" s="3">
        <v>1086462</v>
      </c>
      <c r="M866" s="3">
        <v>1086463</v>
      </c>
      <c r="N866" s="3">
        <v>1086464</v>
      </c>
      <c r="O866" s="3">
        <v>1086465</v>
      </c>
      <c r="P866" s="3">
        <v>1086467</v>
      </c>
      <c r="Q866" s="3">
        <v>1086468</v>
      </c>
      <c r="R866" s="3">
        <v>1086469</v>
      </c>
      <c r="S866" s="3">
        <v>1086470</v>
      </c>
      <c r="T866" s="3">
        <v>1086471</v>
      </c>
      <c r="U866" s="3">
        <v>1086472</v>
      </c>
    </row>
    <row r="867" spans="2:21" x14ac:dyDescent="0.35">
      <c r="B867" s="108">
        <v>12</v>
      </c>
      <c r="C867" s="3">
        <f t="shared" si="38"/>
        <v>479</v>
      </c>
      <c r="D867" s="110">
        <v>0.38109999999999999</v>
      </c>
      <c r="E867" s="110">
        <v>0.53800000000000003</v>
      </c>
      <c r="F867" s="3">
        <v>1086481</v>
      </c>
      <c r="G867" s="3">
        <v>1086473</v>
      </c>
      <c r="H867" s="63" t="s">
        <v>382</v>
      </c>
      <c r="I867" s="3">
        <v>1086475</v>
      </c>
      <c r="J867" s="3">
        <v>1086474</v>
      </c>
      <c r="K867" s="3">
        <v>1086476</v>
      </c>
      <c r="L867" s="3">
        <v>1086477</v>
      </c>
      <c r="M867" s="3">
        <v>1086478</v>
      </c>
      <c r="N867" s="3">
        <v>1086479</v>
      </c>
      <c r="O867" s="3">
        <v>1086480</v>
      </c>
      <c r="P867" s="3">
        <v>1086482</v>
      </c>
      <c r="Q867" s="3">
        <v>1086483</v>
      </c>
      <c r="R867" s="3">
        <v>1086484</v>
      </c>
      <c r="S867" s="3">
        <v>1086485</v>
      </c>
      <c r="T867" s="3">
        <v>1086486</v>
      </c>
      <c r="U867" s="3">
        <v>1086487</v>
      </c>
    </row>
    <row r="868" spans="2:21" x14ac:dyDescent="0.35">
      <c r="B868" s="108">
        <v>13</v>
      </c>
      <c r="C868" s="3">
        <f t="shared" si="38"/>
        <v>480</v>
      </c>
      <c r="D868" s="110">
        <v>0.53810000000000002</v>
      </c>
      <c r="E868" s="110">
        <v>0.76100000000000001</v>
      </c>
      <c r="F868" s="3">
        <v>1086496</v>
      </c>
      <c r="G868" s="3">
        <v>1086488</v>
      </c>
      <c r="H868" s="63" t="s">
        <v>382</v>
      </c>
      <c r="I868" s="3">
        <v>1086490</v>
      </c>
      <c r="J868" s="3">
        <v>1086489</v>
      </c>
      <c r="K868" s="3">
        <v>1086491</v>
      </c>
      <c r="L868" s="3">
        <v>1086492</v>
      </c>
      <c r="M868" s="3">
        <v>1086493</v>
      </c>
      <c r="N868" s="3">
        <v>1086494</v>
      </c>
      <c r="O868" s="3">
        <v>1086495</v>
      </c>
      <c r="P868" s="3">
        <v>1086497</v>
      </c>
      <c r="Q868" s="3">
        <v>1086498</v>
      </c>
      <c r="R868" s="3">
        <v>1086499</v>
      </c>
      <c r="S868" s="3">
        <v>1086500</v>
      </c>
      <c r="T868" s="3">
        <v>1086501</v>
      </c>
      <c r="U868" s="3">
        <v>1086502</v>
      </c>
    </row>
    <row r="869" spans="2:21" x14ac:dyDescent="0.35">
      <c r="B869" s="108">
        <v>14</v>
      </c>
      <c r="C869" s="3">
        <f t="shared" si="38"/>
        <v>481</v>
      </c>
      <c r="D869" s="110">
        <v>0.7611</v>
      </c>
      <c r="E869" s="110">
        <v>1.0760000000000001</v>
      </c>
      <c r="F869" s="3">
        <v>1086511</v>
      </c>
      <c r="G869" s="3">
        <v>1086503</v>
      </c>
      <c r="H869" s="63" t="s">
        <v>382</v>
      </c>
      <c r="I869" s="3">
        <v>1086505</v>
      </c>
      <c r="J869" s="3">
        <v>1086504</v>
      </c>
      <c r="K869" s="3">
        <v>1086506</v>
      </c>
      <c r="L869" s="3">
        <v>1086507</v>
      </c>
      <c r="M869" s="3">
        <v>1086508</v>
      </c>
      <c r="N869" s="3">
        <v>1086509</v>
      </c>
      <c r="O869" s="3">
        <v>1086510</v>
      </c>
      <c r="P869" s="3">
        <v>1086512</v>
      </c>
      <c r="Q869" s="3">
        <v>1086513</v>
      </c>
      <c r="R869" s="3">
        <v>1086514</v>
      </c>
      <c r="S869" s="3">
        <v>1086515</v>
      </c>
      <c r="T869" s="3">
        <v>1086516</v>
      </c>
      <c r="U869" s="3">
        <v>1086517</v>
      </c>
    </row>
    <row r="870" spans="2:21" x14ac:dyDescent="0.35">
      <c r="B870" s="108">
        <v>15</v>
      </c>
      <c r="C870" s="3">
        <f t="shared" si="38"/>
        <v>482</v>
      </c>
      <c r="D870" s="110">
        <v>1.0761000000000001</v>
      </c>
      <c r="E870" s="110">
        <v>1.522</v>
      </c>
      <c r="F870" s="3">
        <v>1086526</v>
      </c>
      <c r="G870" s="3">
        <v>1086518</v>
      </c>
      <c r="H870" s="63" t="s">
        <v>382</v>
      </c>
      <c r="I870" s="3">
        <v>1086520</v>
      </c>
      <c r="J870" s="3">
        <v>1086519</v>
      </c>
      <c r="K870" s="3">
        <v>1086521</v>
      </c>
      <c r="L870" s="3">
        <v>1086522</v>
      </c>
      <c r="M870" s="3">
        <v>1086523</v>
      </c>
      <c r="N870" s="3">
        <v>1086524</v>
      </c>
      <c r="O870" s="3">
        <v>1086525</v>
      </c>
      <c r="P870" s="3">
        <v>1086527</v>
      </c>
      <c r="Q870" s="3">
        <v>1086528</v>
      </c>
      <c r="R870" s="3">
        <v>1086529</v>
      </c>
      <c r="S870" s="3">
        <v>1086530</v>
      </c>
      <c r="T870" s="3">
        <v>1086531</v>
      </c>
      <c r="U870" s="3">
        <v>1086532</v>
      </c>
    </row>
    <row r="871" spans="2:21" x14ac:dyDescent="0.35">
      <c r="B871" s="108">
        <v>16</v>
      </c>
      <c r="C871" s="3">
        <f t="shared" si="38"/>
        <v>483</v>
      </c>
      <c r="D871" s="110">
        <v>1.5221</v>
      </c>
      <c r="E871" s="110">
        <v>2.153</v>
      </c>
      <c r="F871" s="3">
        <v>1086541</v>
      </c>
      <c r="G871" s="3">
        <v>1086533</v>
      </c>
      <c r="H871" s="63" t="s">
        <v>382</v>
      </c>
      <c r="I871" s="3">
        <v>1086535</v>
      </c>
      <c r="J871" s="3">
        <v>1086534</v>
      </c>
      <c r="K871" s="3">
        <v>1086536</v>
      </c>
      <c r="L871" s="3">
        <v>1086537</v>
      </c>
      <c r="M871" s="3">
        <v>1086538</v>
      </c>
      <c r="N871" s="3">
        <v>1086539</v>
      </c>
      <c r="O871" s="3">
        <v>1086540</v>
      </c>
      <c r="P871" s="3">
        <v>1086542</v>
      </c>
      <c r="Q871" s="3">
        <v>1086543</v>
      </c>
      <c r="R871" s="3">
        <v>1086544</v>
      </c>
      <c r="S871" s="3">
        <v>1086545</v>
      </c>
      <c r="T871" s="3">
        <v>1086546</v>
      </c>
      <c r="U871" s="3">
        <v>1086547</v>
      </c>
    </row>
    <row r="872" spans="2:21" x14ac:dyDescent="0.35">
      <c r="B872" s="108">
        <v>17</v>
      </c>
      <c r="C872" s="3">
        <f t="shared" si="38"/>
        <v>484</v>
      </c>
      <c r="D872" s="110">
        <v>2.1530999999999998</v>
      </c>
      <c r="E872" s="110">
        <v>3.044</v>
      </c>
      <c r="F872" s="3">
        <v>1086556</v>
      </c>
      <c r="G872" s="3">
        <v>1086548</v>
      </c>
      <c r="H872" s="63" t="s">
        <v>382</v>
      </c>
      <c r="I872" s="3">
        <v>1086550</v>
      </c>
      <c r="J872" s="3">
        <v>1086549</v>
      </c>
      <c r="K872" s="3">
        <v>1086551</v>
      </c>
      <c r="L872" s="3">
        <v>1086552</v>
      </c>
      <c r="M872" s="3">
        <v>1086553</v>
      </c>
      <c r="N872" s="3">
        <v>1086554</v>
      </c>
      <c r="O872" s="3">
        <v>1086555</v>
      </c>
      <c r="P872" s="3">
        <v>1086557</v>
      </c>
      <c r="Q872" s="3">
        <v>1086558</v>
      </c>
      <c r="R872" s="3">
        <v>1086559</v>
      </c>
      <c r="S872" s="3">
        <v>1086560</v>
      </c>
      <c r="T872" s="3">
        <v>1086561</v>
      </c>
      <c r="U872" s="3">
        <v>1086562</v>
      </c>
    </row>
    <row r="873" spans="2:21" x14ac:dyDescent="0.35">
      <c r="B873" s="108">
        <v>18</v>
      </c>
      <c r="C873" s="3">
        <f t="shared" si="38"/>
        <v>485</v>
      </c>
      <c r="D873" s="110">
        <v>3.0440999999999998</v>
      </c>
      <c r="E873" s="110">
        <v>4.3049999999999997</v>
      </c>
      <c r="F873" s="3">
        <v>1086571</v>
      </c>
      <c r="G873" s="3">
        <v>1086563</v>
      </c>
      <c r="H873" s="63" t="s">
        <v>382</v>
      </c>
      <c r="I873" s="3">
        <v>1086565</v>
      </c>
      <c r="J873" s="3">
        <v>1086564</v>
      </c>
      <c r="K873" s="3">
        <v>1086566</v>
      </c>
      <c r="L873" s="3">
        <v>1086567</v>
      </c>
      <c r="M873" s="3">
        <v>1086568</v>
      </c>
      <c r="N873" s="3">
        <v>1086569</v>
      </c>
      <c r="O873" s="3">
        <v>1086570</v>
      </c>
      <c r="P873" s="3">
        <v>1086572</v>
      </c>
      <c r="Q873" s="3">
        <v>1086573</v>
      </c>
      <c r="R873" s="3">
        <v>1086574</v>
      </c>
      <c r="S873" s="3">
        <v>1086575</v>
      </c>
      <c r="T873" s="3">
        <v>1086576</v>
      </c>
      <c r="U873" s="3">
        <v>1086577</v>
      </c>
    </row>
    <row r="874" spans="2:21" x14ac:dyDescent="0.35">
      <c r="B874" s="108">
        <v>19</v>
      </c>
      <c r="C874" s="3">
        <f t="shared" si="38"/>
        <v>486</v>
      </c>
      <c r="D874" s="110">
        <v>4.3051000000000004</v>
      </c>
      <c r="E874" s="110">
        <v>6.0890000000000004</v>
      </c>
      <c r="F874" s="3">
        <v>1086586</v>
      </c>
      <c r="G874" s="3">
        <v>1086578</v>
      </c>
      <c r="H874" s="63" t="s">
        <v>382</v>
      </c>
      <c r="I874" s="3">
        <v>1086580</v>
      </c>
      <c r="J874" s="3">
        <v>1086579</v>
      </c>
      <c r="K874" s="3">
        <v>1086581</v>
      </c>
      <c r="L874" s="3">
        <v>1086582</v>
      </c>
      <c r="M874" s="3">
        <v>1086583</v>
      </c>
      <c r="N874" s="3">
        <v>1086584</v>
      </c>
      <c r="O874" s="3">
        <v>1086585</v>
      </c>
      <c r="P874" s="3">
        <v>1086587</v>
      </c>
      <c r="Q874" s="3">
        <v>1086588</v>
      </c>
      <c r="R874" s="3">
        <v>1086589</v>
      </c>
      <c r="S874" s="3">
        <v>1086590</v>
      </c>
      <c r="T874" s="3">
        <v>1086591</v>
      </c>
      <c r="U874" s="3">
        <v>1086592</v>
      </c>
    </row>
    <row r="875" spans="2:21" x14ac:dyDescent="0.35">
      <c r="B875" s="108">
        <v>20</v>
      </c>
      <c r="C875" s="3">
        <f t="shared" si="38"/>
        <v>487</v>
      </c>
      <c r="D875" s="110">
        <v>6.0891000000000002</v>
      </c>
      <c r="E875" s="110">
        <v>8.6110000000000007</v>
      </c>
      <c r="F875" s="3">
        <v>1086601</v>
      </c>
      <c r="G875" s="3">
        <v>1086593</v>
      </c>
      <c r="H875" s="63" t="s">
        <v>382</v>
      </c>
      <c r="I875" s="3">
        <v>1086595</v>
      </c>
      <c r="J875" s="3">
        <v>1086594</v>
      </c>
      <c r="K875" s="3">
        <v>1086596</v>
      </c>
      <c r="L875" s="3">
        <v>1086597</v>
      </c>
      <c r="M875" s="3">
        <v>1086598</v>
      </c>
      <c r="N875" s="3">
        <v>1086599</v>
      </c>
      <c r="O875" s="3">
        <v>1086600</v>
      </c>
      <c r="P875" s="3">
        <v>1086602</v>
      </c>
      <c r="Q875" s="3">
        <v>1086603</v>
      </c>
      <c r="R875" s="3">
        <v>1086604</v>
      </c>
      <c r="S875" s="3">
        <v>1086605</v>
      </c>
      <c r="T875" s="3">
        <v>1086606</v>
      </c>
      <c r="U875" s="3">
        <v>1086607</v>
      </c>
    </row>
    <row r="876" spans="2:21" x14ac:dyDescent="0.35">
      <c r="B876" s="108">
        <v>21</v>
      </c>
      <c r="C876" s="3">
        <f t="shared" si="38"/>
        <v>488</v>
      </c>
      <c r="D876" s="110">
        <v>8.6111000000000004</v>
      </c>
      <c r="E876" s="110">
        <v>12.177</v>
      </c>
      <c r="F876" s="3">
        <v>1086616</v>
      </c>
      <c r="G876" s="3">
        <v>1086608</v>
      </c>
      <c r="H876" s="63" t="s">
        <v>382</v>
      </c>
      <c r="I876" s="3">
        <v>1086610</v>
      </c>
      <c r="J876" s="3">
        <v>1086609</v>
      </c>
      <c r="K876" s="3">
        <v>1086611</v>
      </c>
      <c r="L876" s="3">
        <v>1086612</v>
      </c>
      <c r="M876" s="3">
        <v>1086613</v>
      </c>
      <c r="N876" s="3">
        <v>1086614</v>
      </c>
      <c r="O876" s="3">
        <v>1086615</v>
      </c>
      <c r="P876" s="3">
        <v>1086617</v>
      </c>
      <c r="Q876" s="3">
        <v>1086618</v>
      </c>
      <c r="R876" s="3">
        <v>1086619</v>
      </c>
      <c r="S876" s="3">
        <v>1086620</v>
      </c>
      <c r="T876" s="3">
        <v>1086621</v>
      </c>
      <c r="U876" s="3">
        <v>1086622</v>
      </c>
    </row>
    <row r="877" spans="2:21" x14ac:dyDescent="0.35">
      <c r="B877" s="108">
        <v>22</v>
      </c>
      <c r="C877" s="3">
        <f t="shared" si="38"/>
        <v>489</v>
      </c>
      <c r="D877" s="110">
        <v>12.177099999999999</v>
      </c>
      <c r="E877" s="110">
        <v>17.222000000000001</v>
      </c>
      <c r="F877" s="3">
        <v>1086631</v>
      </c>
      <c r="G877" s="3">
        <v>1086623</v>
      </c>
      <c r="H877" s="63" t="s">
        <v>382</v>
      </c>
      <c r="I877" s="3">
        <v>1086625</v>
      </c>
      <c r="J877" s="3">
        <v>1086624</v>
      </c>
      <c r="K877" s="3">
        <v>1086626</v>
      </c>
      <c r="L877" s="3">
        <v>1086627</v>
      </c>
      <c r="M877" s="3">
        <v>1086628</v>
      </c>
      <c r="N877" s="3">
        <v>1086629</v>
      </c>
      <c r="O877" s="3">
        <v>1086630</v>
      </c>
      <c r="P877" s="3">
        <v>1086632</v>
      </c>
      <c r="Q877" s="3">
        <v>1086633</v>
      </c>
      <c r="R877" s="3">
        <v>1086634</v>
      </c>
      <c r="S877" s="3">
        <v>1086635</v>
      </c>
      <c r="T877" s="3">
        <v>1086636</v>
      </c>
      <c r="U877" s="3">
        <v>1086637</v>
      </c>
    </row>
    <row r="878" spans="2:21" x14ac:dyDescent="0.35">
      <c r="B878" s="108">
        <v>23</v>
      </c>
      <c r="C878" s="3">
        <f t="shared" si="38"/>
        <v>490</v>
      </c>
      <c r="D878" s="110">
        <v>17.222100000000001</v>
      </c>
      <c r="E878" s="110">
        <v>24.355</v>
      </c>
      <c r="F878" s="3">
        <v>1086646</v>
      </c>
      <c r="G878" s="3">
        <v>1086638</v>
      </c>
      <c r="H878" s="63" t="s">
        <v>382</v>
      </c>
      <c r="I878" s="3">
        <v>1086640</v>
      </c>
      <c r="J878" s="3">
        <v>1086639</v>
      </c>
      <c r="K878" s="3">
        <v>1086641</v>
      </c>
      <c r="L878" s="3">
        <v>1086642</v>
      </c>
      <c r="M878" s="3">
        <v>1086643</v>
      </c>
      <c r="N878" s="3">
        <v>1086644</v>
      </c>
      <c r="O878" s="3">
        <v>1086645</v>
      </c>
      <c r="P878" s="3">
        <v>1086647</v>
      </c>
      <c r="Q878" s="3">
        <v>1086648</v>
      </c>
      <c r="R878" s="3">
        <v>1086649</v>
      </c>
      <c r="S878" s="3">
        <v>1086650</v>
      </c>
      <c r="T878" s="3">
        <v>1086651</v>
      </c>
      <c r="U878" s="3">
        <v>1086652</v>
      </c>
    </row>
    <row r="879" spans="2:21" x14ac:dyDescent="0.35">
      <c r="B879" s="108">
        <v>24</v>
      </c>
      <c r="C879" s="3">
        <f t="shared" si="38"/>
        <v>491</v>
      </c>
      <c r="D879" s="110">
        <v>24.3551</v>
      </c>
      <c r="E879" s="110">
        <v>34.442999999999998</v>
      </c>
      <c r="F879" s="3">
        <v>1086661</v>
      </c>
      <c r="G879" s="3">
        <v>1086653</v>
      </c>
      <c r="H879" s="63" t="s">
        <v>382</v>
      </c>
      <c r="I879" s="3">
        <v>1086655</v>
      </c>
      <c r="J879" s="3">
        <v>1086654</v>
      </c>
      <c r="K879" s="3">
        <v>1086656</v>
      </c>
      <c r="L879" s="3">
        <v>1086657</v>
      </c>
      <c r="M879" s="3">
        <v>1086658</v>
      </c>
      <c r="N879" s="3">
        <v>1086659</v>
      </c>
      <c r="O879" s="3">
        <v>1086660</v>
      </c>
      <c r="P879" s="3">
        <v>1086662</v>
      </c>
      <c r="Q879" s="3">
        <v>1086663</v>
      </c>
      <c r="R879" s="3">
        <v>1086664</v>
      </c>
      <c r="S879" s="3">
        <v>1086665</v>
      </c>
      <c r="T879" s="3">
        <v>1086666</v>
      </c>
      <c r="U879" s="3">
        <v>1086667</v>
      </c>
    </row>
    <row r="880" spans="2:21" x14ac:dyDescent="0.35">
      <c r="B880" s="108">
        <v>25</v>
      </c>
      <c r="C880" s="3">
        <f t="shared" si="38"/>
        <v>492</v>
      </c>
      <c r="D880" s="110">
        <v>34.443100000000001</v>
      </c>
      <c r="E880" s="110">
        <v>99.999899999999997</v>
      </c>
      <c r="F880" s="3">
        <v>1086676</v>
      </c>
      <c r="G880" s="3">
        <v>1086668</v>
      </c>
      <c r="H880" s="63" t="s">
        <v>382</v>
      </c>
      <c r="I880" s="3">
        <v>1086670</v>
      </c>
      <c r="J880" s="3">
        <v>1086669</v>
      </c>
      <c r="K880" s="3">
        <v>1086671</v>
      </c>
      <c r="L880" s="3">
        <v>1086672</v>
      </c>
      <c r="M880" s="3">
        <v>1086673</v>
      </c>
      <c r="N880" s="3">
        <v>1086674</v>
      </c>
      <c r="O880" s="3">
        <v>1086675</v>
      </c>
      <c r="P880" s="3">
        <v>1086677</v>
      </c>
      <c r="Q880" s="3">
        <v>1086678</v>
      </c>
      <c r="R880" s="3">
        <v>1086679</v>
      </c>
      <c r="S880" s="3">
        <v>1086680</v>
      </c>
      <c r="T880" s="3">
        <v>1086681</v>
      </c>
      <c r="U880" s="3">
        <v>1086682</v>
      </c>
    </row>
    <row r="881" spans="2:21" x14ac:dyDescent="0.35">
      <c r="B881" s="2" t="s">
        <v>121</v>
      </c>
      <c r="C881" s="3">
        <f t="shared" si="38"/>
        <v>493</v>
      </c>
      <c r="D881" s="110">
        <v>100</v>
      </c>
      <c r="E881" s="110">
        <v>100</v>
      </c>
      <c r="F881" s="3">
        <v>1086691</v>
      </c>
      <c r="G881" s="3">
        <v>1086683</v>
      </c>
      <c r="H881" s="63" t="s">
        <v>382</v>
      </c>
      <c r="I881" s="3">
        <v>1086685</v>
      </c>
      <c r="J881" s="3">
        <v>1086684</v>
      </c>
      <c r="K881" s="3">
        <v>1086686</v>
      </c>
      <c r="L881" s="3">
        <v>1086687</v>
      </c>
      <c r="M881" s="3">
        <v>1086688</v>
      </c>
      <c r="N881" s="3">
        <v>1086689</v>
      </c>
      <c r="O881" s="3">
        <v>1086690</v>
      </c>
      <c r="P881" s="3">
        <v>1086692</v>
      </c>
      <c r="Q881" s="3">
        <v>1086693</v>
      </c>
      <c r="R881" s="3">
        <v>1086694</v>
      </c>
      <c r="S881" s="3">
        <v>1086695</v>
      </c>
      <c r="T881" s="3">
        <v>1086696</v>
      </c>
      <c r="U881" s="3">
        <v>1086697</v>
      </c>
    </row>
    <row r="882" spans="2:21" x14ac:dyDescent="0.35">
      <c r="B882" s="2" t="s">
        <v>536</v>
      </c>
      <c r="C882" s="3">
        <f t="shared" si="38"/>
        <v>494</v>
      </c>
      <c r="D882" s="109"/>
      <c r="E882" s="109"/>
      <c r="F882" s="3">
        <v>1086706</v>
      </c>
      <c r="G882" s="3">
        <v>1086698</v>
      </c>
      <c r="H882" s="63" t="s">
        <v>382</v>
      </c>
      <c r="I882" s="3">
        <v>1086700</v>
      </c>
      <c r="J882" s="3">
        <v>1086699</v>
      </c>
      <c r="K882" s="3">
        <v>1086701</v>
      </c>
      <c r="L882" s="3">
        <v>1086702</v>
      </c>
      <c r="M882" s="3">
        <v>1086703</v>
      </c>
      <c r="N882" s="3">
        <v>1086704</v>
      </c>
      <c r="O882" s="3">
        <v>1086705</v>
      </c>
      <c r="P882" s="3">
        <v>1086707</v>
      </c>
      <c r="Q882" s="3">
        <v>1086708</v>
      </c>
      <c r="R882" s="3">
        <v>1086709</v>
      </c>
      <c r="S882" s="3">
        <v>1086710</v>
      </c>
      <c r="T882" s="3">
        <v>1086711</v>
      </c>
      <c r="U882" s="3">
        <v>1086712</v>
      </c>
    </row>
    <row r="883" spans="2:21" ht="31" x14ac:dyDescent="0.35">
      <c r="B883" s="125" t="s">
        <v>428</v>
      </c>
      <c r="C883" s="3">
        <f t="shared" si="38"/>
        <v>495</v>
      </c>
      <c r="D883" s="117"/>
      <c r="E883" s="118"/>
      <c r="F883" s="191">
        <v>1075358</v>
      </c>
      <c r="G883" s="191">
        <v>1075350</v>
      </c>
      <c r="H883" s="192" t="s">
        <v>382</v>
      </c>
      <c r="I883" s="191">
        <v>1075352</v>
      </c>
      <c r="J883" s="191">
        <v>1075351</v>
      </c>
      <c r="K883" s="191">
        <v>1075353</v>
      </c>
      <c r="L883" s="191">
        <v>1075354</v>
      </c>
      <c r="M883" s="191">
        <v>1075355</v>
      </c>
      <c r="N883" s="191">
        <v>1075356</v>
      </c>
      <c r="O883" s="191">
        <v>1075357</v>
      </c>
      <c r="P883" s="191">
        <v>1075359</v>
      </c>
      <c r="Q883" s="191">
        <v>1075360</v>
      </c>
      <c r="R883" s="193">
        <v>1080665</v>
      </c>
      <c r="S883" s="191">
        <v>1075361</v>
      </c>
      <c r="T883" s="191">
        <v>1075362</v>
      </c>
      <c r="U883" s="193">
        <v>1080666</v>
      </c>
    </row>
    <row r="884" spans="2:21" ht="31" x14ac:dyDescent="0.35">
      <c r="B884" s="178" t="s">
        <v>429</v>
      </c>
      <c r="C884" s="3">
        <f t="shared" si="38"/>
        <v>496</v>
      </c>
      <c r="D884" s="118"/>
      <c r="E884" s="118"/>
      <c r="F884" s="191">
        <v>1004697</v>
      </c>
      <c r="G884" s="191">
        <v>1004698</v>
      </c>
      <c r="H884" s="192" t="s">
        <v>382</v>
      </c>
      <c r="I884" s="191">
        <v>1004700</v>
      </c>
      <c r="J884" s="191">
        <v>1004699</v>
      </c>
      <c r="K884" s="191">
        <v>1004701</v>
      </c>
      <c r="L884" s="191">
        <v>1004702</v>
      </c>
      <c r="M884" s="191">
        <v>1004703</v>
      </c>
      <c r="N884" s="191">
        <v>1004704</v>
      </c>
      <c r="O884" s="191">
        <v>1004705</v>
      </c>
      <c r="P884" s="193">
        <v>1004706</v>
      </c>
      <c r="Q884" s="193">
        <v>1004707</v>
      </c>
      <c r="R884" s="193">
        <v>1004708</v>
      </c>
      <c r="S884" s="193">
        <v>1004709</v>
      </c>
      <c r="T884" s="193">
        <v>1004710</v>
      </c>
      <c r="U884" s="193">
        <v>1004711</v>
      </c>
    </row>
    <row r="885" spans="2:21" x14ac:dyDescent="0.35">
      <c r="B885" s="2" t="s">
        <v>122</v>
      </c>
      <c r="C885" s="3">
        <f t="shared" si="38"/>
        <v>497</v>
      </c>
      <c r="D885" s="58">
        <v>1010367</v>
      </c>
      <c r="E885" s="157"/>
      <c r="F885" s="157"/>
      <c r="G885" s="157"/>
    </row>
    <row r="886" spans="2:21" x14ac:dyDescent="0.35">
      <c r="B886" s="120" t="s">
        <v>430</v>
      </c>
      <c r="C886" s="121"/>
      <c r="D886" s="121"/>
      <c r="E886" s="123"/>
      <c r="F886" s="123"/>
      <c r="G886" s="123"/>
      <c r="H886" s="123"/>
      <c r="I886" s="123"/>
      <c r="J886" s="123"/>
      <c r="K886" s="123"/>
      <c r="L886" s="123"/>
      <c r="M886" s="123"/>
      <c r="N886" s="123"/>
    </row>
    <row r="887" spans="2:21" x14ac:dyDescent="0.35">
      <c r="B887" s="122" t="s">
        <v>431</v>
      </c>
      <c r="C887" s="123"/>
      <c r="D887" s="123"/>
      <c r="E887" s="123"/>
      <c r="F887" s="123"/>
      <c r="G887" s="123"/>
      <c r="H887" s="123"/>
      <c r="I887" s="123"/>
      <c r="J887" s="123"/>
      <c r="K887" s="123"/>
      <c r="L887" s="123"/>
      <c r="M887" s="123"/>
      <c r="N887" s="123"/>
    </row>
    <row r="888" spans="2:21" x14ac:dyDescent="0.35">
      <c r="B888" s="113" t="s">
        <v>427</v>
      </c>
      <c r="C888" s="123"/>
      <c r="D888" s="123"/>
      <c r="E888" s="123"/>
      <c r="F888" s="123"/>
      <c r="G888" s="123"/>
      <c r="H888" s="123"/>
      <c r="I888" s="123"/>
      <c r="J888" s="123"/>
      <c r="K888" s="123"/>
      <c r="L888" s="123"/>
      <c r="M888" s="123"/>
      <c r="N888" s="123"/>
    </row>
    <row r="889" spans="2:21" x14ac:dyDescent="0.35">
      <c r="B889" s="40" t="s">
        <v>537</v>
      </c>
      <c r="C889" s="124"/>
      <c r="D889" s="124"/>
      <c r="E889" s="124"/>
      <c r="F889" s="124"/>
      <c r="G889" s="124"/>
      <c r="H889" s="124"/>
      <c r="I889" s="124"/>
      <c r="J889" s="124"/>
      <c r="K889" s="124"/>
      <c r="L889" s="124"/>
      <c r="M889" s="124"/>
      <c r="N889" s="124"/>
    </row>
    <row r="890" spans="2:21" ht="14.5" customHeight="1" x14ac:dyDescent="0.35">
      <c r="B890" s="277" t="s">
        <v>538</v>
      </c>
      <c r="C890" s="277"/>
      <c r="D890" s="277"/>
      <c r="E890" s="277"/>
      <c r="F890" s="277"/>
      <c r="G890" s="277"/>
      <c r="H890" s="277"/>
      <c r="I890" s="277"/>
      <c r="J890" s="277"/>
      <c r="K890" s="277"/>
      <c r="L890" s="277"/>
      <c r="M890" s="277"/>
      <c r="N890" s="277"/>
    </row>
    <row r="891" spans="2:21" x14ac:dyDescent="0.35">
      <c r="B891" s="119"/>
      <c r="C891" s="119"/>
      <c r="D891" s="119"/>
      <c r="E891" s="119"/>
      <c r="F891" s="119"/>
      <c r="G891" s="119"/>
      <c r="H891" s="119"/>
      <c r="I891" s="119"/>
      <c r="J891" s="119"/>
      <c r="K891" s="119"/>
      <c r="L891" s="119"/>
      <c r="M891" s="119"/>
      <c r="N891" s="119"/>
    </row>
    <row r="892" spans="2:21" x14ac:dyDescent="0.35">
      <c r="B892"/>
      <c r="E892" s="119"/>
      <c r="F892" s="119"/>
      <c r="G892" s="119"/>
      <c r="H892" s="119"/>
      <c r="I892" s="119"/>
      <c r="J892" s="119"/>
      <c r="K892" s="119"/>
      <c r="L892" s="119"/>
      <c r="M892" s="119"/>
      <c r="N892" s="119"/>
    </row>
  </sheetData>
  <mergeCells count="495">
    <mergeCell ref="B47:B49"/>
    <mergeCell ref="C47:C49"/>
    <mergeCell ref="D47:D48"/>
    <mergeCell ref="E47:E48"/>
    <mergeCell ref="F47:F48"/>
    <mergeCell ref="G409:K409"/>
    <mergeCell ref="L409:P409"/>
    <mergeCell ref="Q409:V409"/>
    <mergeCell ref="B409:B411"/>
    <mergeCell ref="C409:C411"/>
    <mergeCell ref="F409:F410"/>
    <mergeCell ref="E409:E410"/>
    <mergeCell ref="D409:D410"/>
    <mergeCell ref="B170:G170"/>
    <mergeCell ref="B215:B219"/>
    <mergeCell ref="C215:C219"/>
    <mergeCell ref="K269:M269"/>
    <mergeCell ref="B269:B273"/>
    <mergeCell ref="R83:R84"/>
    <mergeCell ref="S307:S308"/>
    <mergeCell ref="V307:V308"/>
    <mergeCell ref="D216:D218"/>
    <mergeCell ref="I217:J217"/>
    <mergeCell ref="H216:J216"/>
    <mergeCell ref="G47:K47"/>
    <mergeCell ref="L47:P47"/>
    <mergeCell ref="Q47:V47"/>
    <mergeCell ref="AB306:AB308"/>
    <mergeCell ref="AA306:AA308"/>
    <mergeCell ref="Z306:Z308"/>
    <mergeCell ref="Y306:Y308"/>
    <mergeCell ref="D645:D647"/>
    <mergeCell ref="E645:E647"/>
    <mergeCell ref="G645:S645"/>
    <mergeCell ref="T645:T647"/>
    <mergeCell ref="U645:U647"/>
    <mergeCell ref="T306:T308"/>
    <mergeCell ref="U306:U308"/>
    <mergeCell ref="X306:X308"/>
    <mergeCell ref="W646:W647"/>
    <mergeCell ref="R448:R452"/>
    <mergeCell ref="K448:K452"/>
    <mergeCell ref="M448:M451"/>
    <mergeCell ref="D448:J448"/>
    <mergeCell ref="L448:L452"/>
    <mergeCell ref="Z645:Z647"/>
    <mergeCell ref="G216:G218"/>
    <mergeCell ref="F216:F218"/>
    <mergeCell ref="B365:B369"/>
    <mergeCell ref="B244:N244"/>
    <mergeCell ref="B245:I245"/>
    <mergeCell ref="B247:F247"/>
    <mergeCell ref="B209:N209"/>
    <mergeCell ref="B210:I210"/>
    <mergeCell ref="B212:F212"/>
    <mergeCell ref="B263:N263"/>
    <mergeCell ref="B264:I264"/>
    <mergeCell ref="B266:F266"/>
    <mergeCell ref="K250:K253"/>
    <mergeCell ref="C250:C254"/>
    <mergeCell ref="I252:J252"/>
    <mergeCell ref="H252:H253"/>
    <mergeCell ref="H251:J251"/>
    <mergeCell ref="D250:J250"/>
    <mergeCell ref="D251:D253"/>
    <mergeCell ref="E251:E253"/>
    <mergeCell ref="F251:F253"/>
    <mergeCell ref="G251:G253"/>
    <mergeCell ref="M216:M218"/>
    <mergeCell ref="K215:K218"/>
    <mergeCell ref="M215:O215"/>
    <mergeCell ref="D215:J215"/>
    <mergeCell ref="B39:N39"/>
    <mergeCell ref="B40:N40"/>
    <mergeCell ref="B317:F317"/>
    <mergeCell ref="B324:N324"/>
    <mergeCell ref="B318:M318"/>
    <mergeCell ref="B319:AA319"/>
    <mergeCell ref="B164:F164"/>
    <mergeCell ref="B165:E165"/>
    <mergeCell ref="B166:F166"/>
    <mergeCell ref="S83:S84"/>
    <mergeCell ref="D82:O82"/>
    <mergeCell ref="Q82:S82"/>
    <mergeCell ref="D83:F83"/>
    <mergeCell ref="G83:I83"/>
    <mergeCell ref="C82:C85"/>
    <mergeCell ref="B82:B85"/>
    <mergeCell ref="G307:G308"/>
    <mergeCell ref="H307:I307"/>
    <mergeCell ref="J307:K307"/>
    <mergeCell ref="L307:M307"/>
    <mergeCell ref="J83:L83"/>
    <mergeCell ref="M83:O83"/>
    <mergeCell ref="P82:P84"/>
    <mergeCell ref="Q83:Q84"/>
    <mergeCell ref="W307:W308"/>
    <mergeCell ref="N307:N308"/>
    <mergeCell ref="O307:O308"/>
    <mergeCell ref="P307:P308"/>
    <mergeCell ref="Q307:Q308"/>
    <mergeCell ref="R307:R308"/>
    <mergeCell ref="N216:O217"/>
    <mergeCell ref="M250:O250"/>
    <mergeCell ref="V306:W306"/>
    <mergeCell ref="N251:O252"/>
    <mergeCell ref="M271:M272"/>
    <mergeCell ref="L270:M270"/>
    <mergeCell ref="M109:O109"/>
    <mergeCell ref="D109:J109"/>
    <mergeCell ref="E173:E175"/>
    <mergeCell ref="F173:F175"/>
    <mergeCell ref="G173:G175"/>
    <mergeCell ref="B167:G167"/>
    <mergeCell ref="B168:G168"/>
    <mergeCell ref="C136:C137"/>
    <mergeCell ref="I174:J174"/>
    <mergeCell ref="H174:H175"/>
    <mergeCell ref="M172:O172"/>
    <mergeCell ref="N173:O174"/>
    <mergeCell ref="M173:M175"/>
    <mergeCell ref="H173:J173"/>
    <mergeCell ref="L172:L175"/>
    <mergeCell ref="D172:J172"/>
    <mergeCell ref="D173:D175"/>
    <mergeCell ref="K172:K175"/>
    <mergeCell ref="L109:L113"/>
    <mergeCell ref="C269:C273"/>
    <mergeCell ref="I271:J271"/>
    <mergeCell ref="L271:L272"/>
    <mergeCell ref="B136:B137"/>
    <mergeCell ref="B155:B156"/>
    <mergeCell ref="C155:C156"/>
    <mergeCell ref="B172:B176"/>
    <mergeCell ref="C172:C176"/>
    <mergeCell ref="H217:H218"/>
    <mergeCell ref="L215:L218"/>
    <mergeCell ref="E216:E218"/>
    <mergeCell ref="H270:H272"/>
    <mergeCell ref="D269:H269"/>
    <mergeCell ref="P367:Q367"/>
    <mergeCell ref="R367:T367"/>
    <mergeCell ref="U367:W367"/>
    <mergeCell ref="H367:I367"/>
    <mergeCell ref="J367:K367"/>
    <mergeCell ref="L347:L349"/>
    <mergeCell ref="M347:O348"/>
    <mergeCell ref="B250:B254"/>
    <mergeCell ref="B326:B327"/>
    <mergeCell ref="C326:C327"/>
    <mergeCell ref="B332:B333"/>
    <mergeCell ref="C332:C333"/>
    <mergeCell ref="D270:D272"/>
    <mergeCell ref="E270:E272"/>
    <mergeCell ref="F270:F272"/>
    <mergeCell ref="G270:G272"/>
    <mergeCell ref="B301:M301"/>
    <mergeCell ref="B302:I302"/>
    <mergeCell ref="B306:B309"/>
    <mergeCell ref="C306:C309"/>
    <mergeCell ref="F306:F308"/>
    <mergeCell ref="K270:K272"/>
    <mergeCell ref="D306:D308"/>
    <mergeCell ref="E306:E308"/>
    <mergeCell ref="D365:D368"/>
    <mergeCell ref="E365:E368"/>
    <mergeCell ref="C645:C648"/>
    <mergeCell ref="S646:S647"/>
    <mergeCell ref="R646:R647"/>
    <mergeCell ref="Q448:Q452"/>
    <mergeCell ref="O646:O647"/>
    <mergeCell ref="B472:I472"/>
    <mergeCell ref="B504:E504"/>
    <mergeCell ref="B505:F505"/>
    <mergeCell ref="B506:G506"/>
    <mergeCell ref="D512:D515"/>
    <mergeCell ref="E512:E515"/>
    <mergeCell ref="F512:F515"/>
    <mergeCell ref="G512:G515"/>
    <mergeCell ref="H512:J513"/>
    <mergeCell ref="R554:R558"/>
    <mergeCell ref="D554:J554"/>
    <mergeCell ref="F366:G366"/>
    <mergeCell ref="F367:F368"/>
    <mergeCell ref="G367:G368"/>
    <mergeCell ref="H366:K366"/>
    <mergeCell ref="F365:K365"/>
    <mergeCell ref="L365:L368"/>
    <mergeCell ref="P449:P452"/>
    <mergeCell ref="B584:N584"/>
    <mergeCell ref="B585:I585"/>
    <mergeCell ref="B586:F586"/>
    <mergeCell ref="K589:K593"/>
    <mergeCell ref="AC645:AC647"/>
    <mergeCell ref="AD645:AD647"/>
    <mergeCell ref="V646:V647"/>
    <mergeCell ref="V645:W645"/>
    <mergeCell ref="X645:X647"/>
    <mergeCell ref="Y645:Y647"/>
    <mergeCell ref="AA645:AA647"/>
    <mergeCell ref="AB645:AB647"/>
    <mergeCell ref="Q646:Q647"/>
    <mergeCell ref="P646:P647"/>
    <mergeCell ref="B509:G509"/>
    <mergeCell ref="B554:B559"/>
    <mergeCell ref="C554:C559"/>
    <mergeCell ref="B550:I550"/>
    <mergeCell ref="B551:F551"/>
    <mergeCell ref="M554:M557"/>
    <mergeCell ref="B645:B648"/>
    <mergeCell ref="D555:D558"/>
    <mergeCell ref="E555:E558"/>
    <mergeCell ref="M365:N365"/>
    <mergeCell ref="M366:M368"/>
    <mergeCell ref="N366:N368"/>
    <mergeCell ref="N646:N647"/>
    <mergeCell ref="L646:M646"/>
    <mergeCell ref="J646:K646"/>
    <mergeCell ref="H646:I646"/>
    <mergeCell ref="G646:G647"/>
    <mergeCell ref="F645:F647"/>
    <mergeCell ref="B549:N549"/>
    <mergeCell ref="B475:B476"/>
    <mergeCell ref="C475:C476"/>
    <mergeCell ref="B494:B495"/>
    <mergeCell ref="C494:C495"/>
    <mergeCell ref="D511:J511"/>
    <mergeCell ref="N448:P448"/>
    <mergeCell ref="N449:N452"/>
    <mergeCell ref="O449:O452"/>
    <mergeCell ref="P555:P558"/>
    <mergeCell ref="H555:J556"/>
    <mergeCell ref="H557:H558"/>
    <mergeCell ref="I557:J557"/>
    <mergeCell ref="K554:K558"/>
    <mergeCell ref="L554:L558"/>
    <mergeCell ref="Q554:Q558"/>
    <mergeCell ref="B666:B667"/>
    <mergeCell ref="C666:C667"/>
    <mergeCell ref="B672:B673"/>
    <mergeCell ref="C672:C673"/>
    <mergeCell ref="M610:N610"/>
    <mergeCell ref="L610:L611"/>
    <mergeCell ref="K608:K611"/>
    <mergeCell ref="L608:N609"/>
    <mergeCell ref="I610:J610"/>
    <mergeCell ref="B640:M640"/>
    <mergeCell ref="B641:I641"/>
    <mergeCell ref="H609:H611"/>
    <mergeCell ref="D608:H608"/>
    <mergeCell ref="B608:B612"/>
    <mergeCell ref="C608:C612"/>
    <mergeCell ref="G609:G611"/>
    <mergeCell ref="F609:F611"/>
    <mergeCell ref="E609:E611"/>
    <mergeCell ref="D609:D611"/>
    <mergeCell ref="Q589:Q593"/>
    <mergeCell ref="N554:P554"/>
    <mergeCell ref="N555:N558"/>
    <mergeCell ref="O555:O558"/>
    <mergeCell ref="B687:B690"/>
    <mergeCell ref="C687:C690"/>
    <mergeCell ref="M687:O688"/>
    <mergeCell ref="L687:L689"/>
    <mergeCell ref="K687:K689"/>
    <mergeCell ref="I687:J688"/>
    <mergeCell ref="H688:H689"/>
    <mergeCell ref="G688:G689"/>
    <mergeCell ref="D687:H687"/>
    <mergeCell ref="D688:F688"/>
    <mergeCell ref="F555:F558"/>
    <mergeCell ref="G555:G558"/>
    <mergeCell ref="F738:O738"/>
    <mergeCell ref="P738:P740"/>
    <mergeCell ref="U700:AF700"/>
    <mergeCell ref="T700:T702"/>
    <mergeCell ref="S700:S702"/>
    <mergeCell ref="R700:R702"/>
    <mergeCell ref="B699:B703"/>
    <mergeCell ref="C699:C703"/>
    <mergeCell ref="AF701:AF702"/>
    <mergeCell ref="W701:X701"/>
    <mergeCell ref="Y701:AA701"/>
    <mergeCell ref="V701:V702"/>
    <mergeCell ref="D701:D702"/>
    <mergeCell ref="D699:E700"/>
    <mergeCell ref="Q700:Q702"/>
    <mergeCell ref="P700:P702"/>
    <mergeCell ref="F700:O700"/>
    <mergeCell ref="F699:AF699"/>
    <mergeCell ref="U738:AF738"/>
    <mergeCell ref="G701:G702"/>
    <mergeCell ref="E701:E702"/>
    <mergeCell ref="D737:E738"/>
    <mergeCell ref="O701:O702"/>
    <mergeCell ref="I701:M701"/>
    <mergeCell ref="U701:U702"/>
    <mergeCell ref="F701:F702"/>
    <mergeCell ref="H701:H702"/>
    <mergeCell ref="B775:B779"/>
    <mergeCell ref="C775:C779"/>
    <mergeCell ref="AF777:AF778"/>
    <mergeCell ref="W777:X777"/>
    <mergeCell ref="Y777:AA777"/>
    <mergeCell ref="O739:O740"/>
    <mergeCell ref="N739:N740"/>
    <mergeCell ref="I739:M739"/>
    <mergeCell ref="D739:D740"/>
    <mergeCell ref="E739:E740"/>
    <mergeCell ref="H739:H740"/>
    <mergeCell ref="Q738:Q740"/>
    <mergeCell ref="R738:R740"/>
    <mergeCell ref="S738:S740"/>
    <mergeCell ref="T738:T740"/>
    <mergeCell ref="F739:F740"/>
    <mergeCell ref="B737:B741"/>
    <mergeCell ref="C737:C741"/>
    <mergeCell ref="I777:M777"/>
    <mergeCell ref="G739:G740"/>
    <mergeCell ref="D777:D778"/>
    <mergeCell ref="AF739:AF740"/>
    <mergeCell ref="W739:X739"/>
    <mergeCell ref="Y739:AA739"/>
    <mergeCell ref="V739:V740"/>
    <mergeCell ref="E777:E778"/>
    <mergeCell ref="G777:G778"/>
    <mergeCell ref="D775:E776"/>
    <mergeCell ref="R776:R778"/>
    <mergeCell ref="Q776:Q778"/>
    <mergeCell ref="P776:P778"/>
    <mergeCell ref="F777:F778"/>
    <mergeCell ref="O777:O778"/>
    <mergeCell ref="N777:N778"/>
    <mergeCell ref="H777:H778"/>
    <mergeCell ref="F776:O776"/>
    <mergeCell ref="F775:AF775"/>
    <mergeCell ref="AB777:AD777"/>
    <mergeCell ref="AB739:AD739"/>
    <mergeCell ref="E851:E852"/>
    <mergeCell ref="D851:D852"/>
    <mergeCell ref="D849:E850"/>
    <mergeCell ref="U814:AF814"/>
    <mergeCell ref="Q814:Q816"/>
    <mergeCell ref="R814:R816"/>
    <mergeCell ref="B813:B817"/>
    <mergeCell ref="C813:C817"/>
    <mergeCell ref="AF815:AF816"/>
    <mergeCell ref="W815:X815"/>
    <mergeCell ref="Y815:AA815"/>
    <mergeCell ref="AB815:AE815"/>
    <mergeCell ref="V815:V816"/>
    <mergeCell ref="U815:U816"/>
    <mergeCell ref="B4:D4"/>
    <mergeCell ref="O9:O10"/>
    <mergeCell ref="P9:P10"/>
    <mergeCell ref="Q9:T9"/>
    <mergeCell ref="U7:U10"/>
    <mergeCell ref="O8:T8"/>
    <mergeCell ref="O7:T7"/>
    <mergeCell ref="H8:I9"/>
    <mergeCell ref="F8:G9"/>
    <mergeCell ref="D7:D10"/>
    <mergeCell ref="E7:E10"/>
    <mergeCell ref="B7:B11"/>
    <mergeCell ref="C7:C11"/>
    <mergeCell ref="J9:K9"/>
    <mergeCell ref="L9:M9"/>
    <mergeCell ref="N7:N10"/>
    <mergeCell ref="J8:M8"/>
    <mergeCell ref="F7:M7"/>
    <mergeCell ref="G449:G452"/>
    <mergeCell ref="H449:J450"/>
    <mergeCell ref="H451:H452"/>
    <mergeCell ref="I451:J451"/>
    <mergeCell ref="B448:B453"/>
    <mergeCell ref="C448:C453"/>
    <mergeCell ref="C109:C114"/>
    <mergeCell ref="B109:B114"/>
    <mergeCell ref="N110:O111"/>
    <mergeCell ref="M110:M113"/>
    <mergeCell ref="N112:N113"/>
    <mergeCell ref="O112:O113"/>
    <mergeCell ref="D110:D113"/>
    <mergeCell ref="E110:E113"/>
    <mergeCell ref="F110:F113"/>
    <mergeCell ref="G110:G113"/>
    <mergeCell ref="H110:J111"/>
    <mergeCell ref="H112:H113"/>
    <mergeCell ref="I112:J112"/>
    <mergeCell ref="K109:K113"/>
    <mergeCell ref="L250:L253"/>
    <mergeCell ref="M251:M253"/>
    <mergeCell ref="O367:O368"/>
    <mergeCell ref="O365:W366"/>
    <mergeCell ref="R511:R515"/>
    <mergeCell ref="N512:N515"/>
    <mergeCell ref="O512:O515"/>
    <mergeCell ref="P512:P515"/>
    <mergeCell ref="K511:K515"/>
    <mergeCell ref="B511:B516"/>
    <mergeCell ref="C511:C516"/>
    <mergeCell ref="L511:L515"/>
    <mergeCell ref="M511:M515"/>
    <mergeCell ref="N511:P511"/>
    <mergeCell ref="Q511:Q515"/>
    <mergeCell ref="AB701:AD701"/>
    <mergeCell ref="H815:H816"/>
    <mergeCell ref="F814:O814"/>
    <mergeCell ref="P814:P816"/>
    <mergeCell ref="AG813:AG816"/>
    <mergeCell ref="F813:AF813"/>
    <mergeCell ref="AG775:AG778"/>
    <mergeCell ref="F737:AF737"/>
    <mergeCell ref="AG737:AG740"/>
    <mergeCell ref="AG699:AG702"/>
    <mergeCell ref="S814:S816"/>
    <mergeCell ref="T814:T816"/>
    <mergeCell ref="N815:N816"/>
    <mergeCell ref="O815:O816"/>
    <mergeCell ref="F815:F816"/>
    <mergeCell ref="I815:M815"/>
    <mergeCell ref="G815:G816"/>
    <mergeCell ref="V777:V778"/>
    <mergeCell ref="U777:U778"/>
    <mergeCell ref="U776:AF776"/>
    <mergeCell ref="T776:T778"/>
    <mergeCell ref="S776:S778"/>
    <mergeCell ref="U739:U740"/>
    <mergeCell ref="N701:N702"/>
    <mergeCell ref="B890:N890"/>
    <mergeCell ref="H851:H852"/>
    <mergeCell ref="F850:O850"/>
    <mergeCell ref="F849:U849"/>
    <mergeCell ref="U850:U852"/>
    <mergeCell ref="B656:F656"/>
    <mergeCell ref="B657:M657"/>
    <mergeCell ref="B658:AA658"/>
    <mergeCell ref="B663:N663"/>
    <mergeCell ref="P850:P852"/>
    <mergeCell ref="F851:F852"/>
    <mergeCell ref="O851:O852"/>
    <mergeCell ref="N851:N852"/>
    <mergeCell ref="I851:M851"/>
    <mergeCell ref="G851:G852"/>
    <mergeCell ref="D813:E814"/>
    <mergeCell ref="B849:B853"/>
    <mergeCell ref="C849:C853"/>
    <mergeCell ref="T850:T852"/>
    <mergeCell ref="S850:S852"/>
    <mergeCell ref="R850:R852"/>
    <mergeCell ref="Q850:Q852"/>
    <mergeCell ref="D815:D816"/>
    <mergeCell ref="E815:E816"/>
    <mergeCell ref="C365:C369"/>
    <mergeCell ref="B810:G810"/>
    <mergeCell ref="B169:G169"/>
    <mergeCell ref="B508:G508"/>
    <mergeCell ref="B347:B350"/>
    <mergeCell ref="C347:C350"/>
    <mergeCell ref="D347:H347"/>
    <mergeCell ref="I347:J348"/>
    <mergeCell ref="K347:K349"/>
    <mergeCell ref="C589:C594"/>
    <mergeCell ref="B589:B594"/>
    <mergeCell ref="D348:F348"/>
    <mergeCell ref="G348:G349"/>
    <mergeCell ref="H348:H349"/>
    <mergeCell ref="H514:H515"/>
    <mergeCell ref="I514:J514"/>
    <mergeCell ref="B399:I399"/>
    <mergeCell ref="B400:F400"/>
    <mergeCell ref="B401:G401"/>
    <mergeCell ref="B402:J402"/>
    <mergeCell ref="B403:I403"/>
    <mergeCell ref="D449:D452"/>
    <mergeCell ref="E449:E452"/>
    <mergeCell ref="F449:F452"/>
    <mergeCell ref="R589:R593"/>
    <mergeCell ref="B603:N603"/>
    <mergeCell ref="B604:I604"/>
    <mergeCell ref="B605:F605"/>
    <mergeCell ref="L589:L593"/>
    <mergeCell ref="O590:O593"/>
    <mergeCell ref="P590:P593"/>
    <mergeCell ref="N590:N593"/>
    <mergeCell ref="N589:P589"/>
    <mergeCell ref="D589:J589"/>
    <mergeCell ref="D590:D593"/>
    <mergeCell ref="E590:E593"/>
    <mergeCell ref="F590:F593"/>
    <mergeCell ref="G590:G593"/>
    <mergeCell ref="H590:J591"/>
    <mergeCell ref="H592:H593"/>
    <mergeCell ref="I592:J592"/>
    <mergeCell ref="M589:M592"/>
  </mergeCells>
  <phoneticPr fontId="45" type="noConversion"/>
  <pageMargins left="0.7" right="0.7" top="0.75" bottom="0.75" header="0.3" footer="0.3"/>
  <pageSetup orientation="portrait" r:id="rId1"/>
</worksheet>
</file>

<file path=docMetadata/LabelInfo.xml><?xml version="1.0" encoding="utf-8"?>
<clbl:labelList xmlns:clbl="http://schemas.microsoft.com/office/2020/mipLabelMetadata">
  <clbl:label id="{70c52299-74de-4dfd-b117-c9c408edfa50}" enabled="1" method="Standard" siteId="{853cbaab-a620-4178-8933-88d76414184a}"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BA210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Rize-Mari VanZyl</cp:lastModifiedBy>
  <dcterms:created xsi:type="dcterms:W3CDTF">2021-11-23T09:38:00Z</dcterms:created>
  <dcterms:modified xsi:type="dcterms:W3CDTF">2023-11-13T17:15:39Z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c52299-74de-4dfd-b117-c9c408edfa50_Enabled">
    <vt:lpwstr>true</vt:lpwstr>
  </property>
  <property fmtid="{D5CDD505-2E9C-101B-9397-08002B2CF9AE}" pid="3" name="MSIP_Label_70c52299-74de-4dfd-b117-c9c408edfa50_SetDate">
    <vt:lpwstr>2021-11-23T09:44:52Z</vt:lpwstr>
  </property>
  <property fmtid="{D5CDD505-2E9C-101B-9397-08002B2CF9AE}" pid="4" name="MSIP_Label_70c52299-74de-4dfd-b117-c9c408edfa50_Method">
    <vt:lpwstr>Standard</vt:lpwstr>
  </property>
  <property fmtid="{D5CDD505-2E9C-101B-9397-08002B2CF9AE}" pid="5" name="MSIP_Label_70c52299-74de-4dfd-b117-c9c408edfa50_Name">
    <vt:lpwstr>Restricted</vt:lpwstr>
  </property>
  <property fmtid="{D5CDD505-2E9C-101B-9397-08002B2CF9AE}" pid="6" name="MSIP_Label_70c52299-74de-4dfd-b117-c9c408edfa50_SiteId">
    <vt:lpwstr>853cbaab-a620-4178-8933-88d76414184a</vt:lpwstr>
  </property>
  <property fmtid="{D5CDD505-2E9C-101B-9397-08002B2CF9AE}" pid="7" name="MSIP_Label_70c52299-74de-4dfd-b117-c9c408edfa50_ActionId">
    <vt:lpwstr>cd6de237-a25f-4d7b-bc54-2f6d16c00b00</vt:lpwstr>
  </property>
  <property fmtid="{D5CDD505-2E9C-101B-9397-08002B2CF9AE}" pid="8" name="MSIP_Label_70c52299-74de-4dfd-b117-c9c408edfa50_ContentBits">
    <vt:lpwstr>0</vt:lpwstr>
  </property>
</Properties>
</file>